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UBILLO\Desktop\TRANSPARENCIA\EDUCACION\6. Junio\Remuneraciones\"/>
    </mc:Choice>
  </mc:AlternateContent>
  <bookViews>
    <workbookView xWindow="0" yWindow="0" windowWidth="23040" windowHeight="9192"/>
  </bookViews>
  <sheets>
    <sheet name="Transpare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2" i="1"/>
</calcChain>
</file>

<file path=xl/sharedStrings.xml><?xml version="1.0" encoding="utf-8"?>
<sst xmlns="http://schemas.openxmlformats.org/spreadsheetml/2006/main" count="2528" uniqueCount="475">
  <si>
    <t>ESTAMENTO</t>
  </si>
  <si>
    <t>TIPO PERSONAL</t>
  </si>
  <si>
    <t>APELLIDO PATERNO</t>
  </si>
  <si>
    <t>APELLIDO MATERNO</t>
  </si>
  <si>
    <t>NOMBRES</t>
  </si>
  <si>
    <t>JORNADA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</si>
  <si>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</si>
  <si>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</si>
  <si>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</si>
  <si>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</si>
  <si>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</si>
  <si>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</t>
  </si>
  <si>
    <t>REMUNERACIÓN LÍQUIDA MENSUAL</t>
  </si>
  <si>
    <t>HORAS EXTRAS</t>
  </si>
  <si>
    <t>N° HORAS DIURNAS</t>
  </si>
  <si>
    <t>REMUNERACIÓN HORAS DIURNAS</t>
  </si>
  <si>
    <t>N° HORAS NOCTURNAS</t>
  </si>
  <si>
    <t>REMUNERACIÓN HORAS NOCTURNAS</t>
  </si>
  <si>
    <t>N° HORAS FESTIVAS</t>
  </si>
  <si>
    <t>REMUNERACIÓN HORAS FESTIVAS</t>
  </si>
  <si>
    <t>FECHA INICIO</t>
  </si>
  <si>
    <t>FECHA TÉRMINO</t>
  </si>
  <si>
    <t>OBSERVACIONES</t>
  </si>
  <si>
    <t>DIRECTIVO</t>
  </si>
  <si>
    <t>CONTRATA</t>
  </si>
  <si>
    <t>ACEVEDO</t>
  </si>
  <si>
    <t>ALEJANDRO JOSE</t>
  </si>
  <si>
    <t/>
  </si>
  <si>
    <t>DOCENTE</t>
  </si>
  <si>
    <t>PESOS</t>
  </si>
  <si>
    <t>NO</t>
  </si>
  <si>
    <t>01/03/2019</t>
  </si>
  <si>
    <t>28/02/2021</t>
  </si>
  <si>
    <t>YANIQUE</t>
  </si>
  <si>
    <t>WINNIFRED ILDELGAR</t>
  </si>
  <si>
    <t>EDUCADORA DE PARVULOS</t>
  </si>
  <si>
    <t>19/04/2018</t>
  </si>
  <si>
    <t>AGUILERA</t>
  </si>
  <si>
    <t>CONSTANZO</t>
  </si>
  <si>
    <t>MARIA PATRICIA</t>
  </si>
  <si>
    <t>01/03/2020</t>
  </si>
  <si>
    <t>GARCIA</t>
  </si>
  <si>
    <t>PATRICIA</t>
  </si>
  <si>
    <t>01/03/2018</t>
  </si>
  <si>
    <t>AGUIRRE</t>
  </si>
  <si>
    <t>MORENO</t>
  </si>
  <si>
    <t>TAMARA FERNANDA</t>
  </si>
  <si>
    <t>AHUMADA</t>
  </si>
  <si>
    <t>TRIGO</t>
  </si>
  <si>
    <t>KIMBERLY PATRICIA</t>
  </si>
  <si>
    <t>ALBARRAN</t>
  </si>
  <si>
    <t>VILLAGRAN</t>
  </si>
  <si>
    <t>PAMELA</t>
  </si>
  <si>
    <t>ALCOCER</t>
  </si>
  <si>
    <t>CORTES</t>
  </si>
  <si>
    <t>NELSON JOSE</t>
  </si>
  <si>
    <t>12/03/2020</t>
  </si>
  <si>
    <t>ALISTE</t>
  </si>
  <si>
    <t>OSORIO</t>
  </si>
  <si>
    <t>FLOR PATRICIA</t>
  </si>
  <si>
    <t>ALVAREZ</t>
  </si>
  <si>
    <t>MESSINA</t>
  </si>
  <si>
    <t>KARLA FERNANDA</t>
  </si>
  <si>
    <t>PONCE</t>
  </si>
  <si>
    <t>SIMON ROBERTO</t>
  </si>
  <si>
    <t>DIRECTOR ESTABLECIMIENTO</t>
  </si>
  <si>
    <t>AMIGO</t>
  </si>
  <si>
    <t>BAEZA</t>
  </si>
  <si>
    <t>DANTE ENRIQUE</t>
  </si>
  <si>
    <t>14/03/2019</t>
  </si>
  <si>
    <t>ARANGUIZ</t>
  </si>
  <si>
    <t>CABRERA</t>
  </si>
  <si>
    <t>MEILYN</t>
  </si>
  <si>
    <t>07/03/2019</t>
  </si>
  <si>
    <t>ARAYA</t>
  </si>
  <si>
    <t>ALANIZ</t>
  </si>
  <si>
    <t>IRENE MARISOL</t>
  </si>
  <si>
    <t>25/03/2019</t>
  </si>
  <si>
    <t>GALARCE</t>
  </si>
  <si>
    <t>ANDREA FRANCISCA</t>
  </si>
  <si>
    <t>DOCENTE BASICA - LENGUAJE</t>
  </si>
  <si>
    <t>ASTORGA</t>
  </si>
  <si>
    <t>PAREDES</t>
  </si>
  <si>
    <t>DANIELA FRANCISCA</t>
  </si>
  <si>
    <t>DOCENTE DIFERENCIAL</t>
  </si>
  <si>
    <t>VILLAGRA</t>
  </si>
  <si>
    <t>REINALDO MARCELO</t>
  </si>
  <si>
    <t>INSPECTOR GENERAL</t>
  </si>
  <si>
    <t>AVALOS</t>
  </si>
  <si>
    <t>MUÑOZ</t>
  </si>
  <si>
    <t>MARGARITA DEL CARMEN</t>
  </si>
  <si>
    <t>31/01/2015</t>
  </si>
  <si>
    <t>AVELLANEDA</t>
  </si>
  <si>
    <t>DE CORDERO</t>
  </si>
  <si>
    <t>YOSELYN YAMIRA</t>
  </si>
  <si>
    <t>21/02/2020</t>
  </si>
  <si>
    <t>AVILA</t>
  </si>
  <si>
    <t>BELTRAN</t>
  </si>
  <si>
    <t>ALEJANDRA BELEN</t>
  </si>
  <si>
    <t>AYALA</t>
  </si>
  <si>
    <t>FIGUEROA</t>
  </si>
  <si>
    <t>CAROL ANDREA</t>
  </si>
  <si>
    <t>BARRERA</t>
  </si>
  <si>
    <t>BENAVENTE</t>
  </si>
  <si>
    <t>LUIS EDUARDO</t>
  </si>
  <si>
    <t>BASCUR</t>
  </si>
  <si>
    <t>SANDOVAL</t>
  </si>
  <si>
    <t>DEYSE HYBETT</t>
  </si>
  <si>
    <t>BOBADILLA</t>
  </si>
  <si>
    <t>PADILLA</t>
  </si>
  <si>
    <t>MARIA JOSE</t>
  </si>
  <si>
    <t>PSICOPEDAGOGO/A</t>
  </si>
  <si>
    <t>BUSTAMANTE</t>
  </si>
  <si>
    <t>POLANCO</t>
  </si>
  <si>
    <t>ESTEFANNY GISSELA</t>
  </si>
  <si>
    <t>CALDERON</t>
  </si>
  <si>
    <t>PEREZ</t>
  </si>
  <si>
    <t>FERNANDA RENEE</t>
  </si>
  <si>
    <t>11/04/2018</t>
  </si>
  <si>
    <t>CANCINO</t>
  </si>
  <si>
    <t>LABRIN</t>
  </si>
  <si>
    <t>MARIELA ESTEFANIA</t>
  </si>
  <si>
    <t>CARCAMO</t>
  </si>
  <si>
    <t>MANCILLA</t>
  </si>
  <si>
    <t>CLAUDIA ANDREA</t>
  </si>
  <si>
    <t>CEVALLOS</t>
  </si>
  <si>
    <t>MARTINEZ</t>
  </si>
  <si>
    <t>ALLISON SOLANGE</t>
  </si>
  <si>
    <t>DOCENTE DE BASICA</t>
  </si>
  <si>
    <t>COLIMAN</t>
  </si>
  <si>
    <t>HUENCHUQUEN</t>
  </si>
  <si>
    <t>ERICA GLADYS</t>
  </si>
  <si>
    <t>ENCARGADO UTP</t>
  </si>
  <si>
    <t>CORNEJO</t>
  </si>
  <si>
    <t>BENITEZ</t>
  </si>
  <si>
    <t>ELOY ANTONIO</t>
  </si>
  <si>
    <t>GONZALEZ</t>
  </si>
  <si>
    <t>VALENTINA MARCELA</t>
  </si>
  <si>
    <t>HERRERA</t>
  </si>
  <si>
    <t>CUBILLO</t>
  </si>
  <si>
    <t>HUENCHUAL</t>
  </si>
  <si>
    <t>DAVINIA GLADYS</t>
  </si>
  <si>
    <t>DE LA FUENTE</t>
  </si>
  <si>
    <t>CAMPOS</t>
  </si>
  <si>
    <t>TAMARA CARLA</t>
  </si>
  <si>
    <t>22/03/2019</t>
  </si>
  <si>
    <t>DIAZ</t>
  </si>
  <si>
    <t>LETELIER</t>
  </si>
  <si>
    <t>MARCELA NICOLE</t>
  </si>
  <si>
    <t>SALGADO</t>
  </si>
  <si>
    <t>NICOLE MARLENE</t>
  </si>
  <si>
    <t>DURAN</t>
  </si>
  <si>
    <t>CORTEZ</t>
  </si>
  <si>
    <t>MARLON DANILO</t>
  </si>
  <si>
    <t>DOCENTE BASICA - EDUC.FISICA</t>
  </si>
  <si>
    <t>16/03/2020</t>
  </si>
  <si>
    <t>ELIZONDO</t>
  </si>
  <si>
    <t>DONOSO</t>
  </si>
  <si>
    <t>STEFANY ANDREA</t>
  </si>
  <si>
    <t>ESPINOZA</t>
  </si>
  <si>
    <t>ARAVENA</t>
  </si>
  <si>
    <t>KARENS ROMANE</t>
  </si>
  <si>
    <t>03/08/2001</t>
  </si>
  <si>
    <t>ARANCIBIA</t>
  </si>
  <si>
    <t>DANIELA MARGARITA</t>
  </si>
  <si>
    <t>FUENTES</t>
  </si>
  <si>
    <t>GODOY</t>
  </si>
  <si>
    <t>KAREN ALEJANDRA</t>
  </si>
  <si>
    <t>20/03/2006</t>
  </si>
  <si>
    <t>GUERRERO</t>
  </si>
  <si>
    <t>SOFIA BETZABE</t>
  </si>
  <si>
    <t>YARITZA DEL PILAR</t>
  </si>
  <si>
    <t>ROMERO</t>
  </si>
  <si>
    <t>FRANCISCO JAVIER</t>
  </si>
  <si>
    <t>DOCENTE MEDIA - INGLES</t>
  </si>
  <si>
    <t>CARTES</t>
  </si>
  <si>
    <t>ELIZABETH ANGELICA</t>
  </si>
  <si>
    <t>HUECHUCURA</t>
  </si>
  <si>
    <t>BERNARDITA</t>
  </si>
  <si>
    <t>MONARDES</t>
  </si>
  <si>
    <t>KIMBERLY KASSANDRA</t>
  </si>
  <si>
    <t>GARRIDO</t>
  </si>
  <si>
    <t>FANY DEL CARMEN</t>
  </si>
  <si>
    <t>GATICA</t>
  </si>
  <si>
    <t>CARRASCO</t>
  </si>
  <si>
    <t>BLANCA ISABEL</t>
  </si>
  <si>
    <t>02/04/1990</t>
  </si>
  <si>
    <t>CRISTIAN ALFREDO</t>
  </si>
  <si>
    <t>20/03/2019</t>
  </si>
  <si>
    <t>GOMEZ</t>
  </si>
  <si>
    <t>MEDEL</t>
  </si>
  <si>
    <t>TAMARA CECILIA</t>
  </si>
  <si>
    <t>MOLINA</t>
  </si>
  <si>
    <t>LUIS DAVID</t>
  </si>
  <si>
    <t>ORTEGA</t>
  </si>
  <si>
    <t>NATALIE ALEJANDRA</t>
  </si>
  <si>
    <t>SEPULVEDA</t>
  </si>
  <si>
    <t>MARIELA DEL PILAR</t>
  </si>
  <si>
    <t>14/03/2018</t>
  </si>
  <si>
    <t>ZUÑIGA</t>
  </si>
  <si>
    <t>MARGARITA MARIA</t>
  </si>
  <si>
    <t>QUIROZ</t>
  </si>
  <si>
    <t>PAOLA ANDREA</t>
  </si>
  <si>
    <t>GUTIERREZ</t>
  </si>
  <si>
    <t>LEAL</t>
  </si>
  <si>
    <t>FABIOLA ELCIRA</t>
  </si>
  <si>
    <t>SALINAS</t>
  </si>
  <si>
    <t>PAULA KARINA</t>
  </si>
  <si>
    <t>03/02/2015</t>
  </si>
  <si>
    <t>SANTOS</t>
  </si>
  <si>
    <t>JESSICA VALESKA</t>
  </si>
  <si>
    <t>01/03/2017</t>
  </si>
  <si>
    <t>SARMIENTO</t>
  </si>
  <si>
    <t>ADOLFO ALEJANDRO</t>
  </si>
  <si>
    <t>HERNANDEZ</t>
  </si>
  <si>
    <t>SANDRA ANGELICA</t>
  </si>
  <si>
    <t>01/03/2001</t>
  </si>
  <si>
    <t>HIDALGO</t>
  </si>
  <si>
    <t>SEREY</t>
  </si>
  <si>
    <t>KAREN MACARENA</t>
  </si>
  <si>
    <t>HUENTECURA</t>
  </si>
  <si>
    <t>ARAUCO</t>
  </si>
  <si>
    <t>MARCELA ANDREA</t>
  </si>
  <si>
    <t>06/03/2018</t>
  </si>
  <si>
    <t>IBACACHE</t>
  </si>
  <si>
    <t>AILINE LILIAN</t>
  </si>
  <si>
    <t>IBACETA</t>
  </si>
  <si>
    <t>LABRA</t>
  </si>
  <si>
    <t>ISABEL MARGARITA</t>
  </si>
  <si>
    <t>16/03/2018</t>
  </si>
  <si>
    <t>JARA</t>
  </si>
  <si>
    <t>ALEXIS JOEL</t>
  </si>
  <si>
    <t>DOCENTE MEDIA - ARTES / TECNOLOGIA</t>
  </si>
  <si>
    <t>JOSE MIGUEL</t>
  </si>
  <si>
    <t>DOCENTE BASICA - INGLES</t>
  </si>
  <si>
    <t>LEIVA</t>
  </si>
  <si>
    <t>LOPEZ</t>
  </si>
  <si>
    <t>NIGER</t>
  </si>
  <si>
    <t>COOR.  EXTRAESCOLAR (EDEX)</t>
  </si>
  <si>
    <t>LISBOA</t>
  </si>
  <si>
    <t>LUCAS GABRIEL</t>
  </si>
  <si>
    <t>DOCENTE MEDIA - ED FISICA</t>
  </si>
  <si>
    <t>02/03/2018</t>
  </si>
  <si>
    <t>NELIDA LUZMIRA</t>
  </si>
  <si>
    <t>CONVIVENCIA ESCOLAR</t>
  </si>
  <si>
    <t>CONSTANZA ROCIO</t>
  </si>
  <si>
    <t>MIRANDA</t>
  </si>
  <si>
    <t>MARIA ISABEL</t>
  </si>
  <si>
    <t>MATELUNA</t>
  </si>
  <si>
    <t>CACERES</t>
  </si>
  <si>
    <t>NATHALY</t>
  </si>
  <si>
    <t>05/03/2020</t>
  </si>
  <si>
    <t>MATTEO</t>
  </si>
  <si>
    <t>BERNAL</t>
  </si>
  <si>
    <t>GUIDO MARCELO</t>
  </si>
  <si>
    <t>07/05/2018</t>
  </si>
  <si>
    <t>MENA</t>
  </si>
  <si>
    <t>CONTRERAS</t>
  </si>
  <si>
    <t>MARIO CESAR</t>
  </si>
  <si>
    <t>29/03/2019</t>
  </si>
  <si>
    <t>MERINO</t>
  </si>
  <si>
    <t>CAYUNAO</t>
  </si>
  <si>
    <t>ANDREA CAROLINA</t>
  </si>
  <si>
    <t>MESTRE</t>
  </si>
  <si>
    <t>ROJAS</t>
  </si>
  <si>
    <t>NELSON LUIS</t>
  </si>
  <si>
    <t>06/03/2019</t>
  </si>
  <si>
    <t>MILLAQUEN</t>
  </si>
  <si>
    <t>CANDIA</t>
  </si>
  <si>
    <t>MARIANA AYLENEE</t>
  </si>
  <si>
    <t>DOCENTE MEDIA - ENFERMERIA</t>
  </si>
  <si>
    <t>QUIDEL</t>
  </si>
  <si>
    <t>MARY SANDRA</t>
  </si>
  <si>
    <t>DOCENTE BASICA - RELIGION</t>
  </si>
  <si>
    <t>01/03/2013</t>
  </si>
  <si>
    <t>MONTOYA</t>
  </si>
  <si>
    <t>VILLARROEL</t>
  </si>
  <si>
    <t>MARJORIE EDITH</t>
  </si>
  <si>
    <t>MORALES</t>
  </si>
  <si>
    <t>MARIO NARCISO</t>
  </si>
  <si>
    <t>05/07/1982</t>
  </si>
  <si>
    <t>ALEJANDRO ESTEBAN</t>
  </si>
  <si>
    <t>23/09/2019</t>
  </si>
  <si>
    <t>Moreno</t>
  </si>
  <si>
    <t>Sandoval</t>
  </si>
  <si>
    <t>Javier Ricardo</t>
  </si>
  <si>
    <t>BRITO</t>
  </si>
  <si>
    <t>DANITZA ELIZABETH</t>
  </si>
  <si>
    <t>19/08/2019</t>
  </si>
  <si>
    <t>DANIELA DEL CARMEN</t>
  </si>
  <si>
    <t>HUMERES</t>
  </si>
  <si>
    <t>RODRIGO ANDRES</t>
  </si>
  <si>
    <t>NATALIA ALEJANDRA</t>
  </si>
  <si>
    <t>12/08/2019</t>
  </si>
  <si>
    <t>PACHECO</t>
  </si>
  <si>
    <t>CRISTIAN ALEJANDRO</t>
  </si>
  <si>
    <t>BRENDA</t>
  </si>
  <si>
    <t>NARANJO</t>
  </si>
  <si>
    <t>SOLANGE DENISSE</t>
  </si>
  <si>
    <t>NEGRETE</t>
  </si>
  <si>
    <t>PINO</t>
  </si>
  <si>
    <t>SEBASTIAN PAOLO</t>
  </si>
  <si>
    <t>NOVOA</t>
  </si>
  <si>
    <t>PATRICIA ALEJANDRA</t>
  </si>
  <si>
    <t>02/04/2018</t>
  </si>
  <si>
    <t>OJEDA</t>
  </si>
  <si>
    <t>JENIFER ANDREA</t>
  </si>
  <si>
    <t>OLIVARES</t>
  </si>
  <si>
    <t>MERIÑO</t>
  </si>
  <si>
    <t>EVA LUZ</t>
  </si>
  <si>
    <t>DOCENTE MEDIA - LENGUAJE</t>
  </si>
  <si>
    <t>OLIVERA</t>
  </si>
  <si>
    <t>VELASQUEZ</t>
  </si>
  <si>
    <t>VALESKA ANDREA</t>
  </si>
  <si>
    <t>02/03/2020</t>
  </si>
  <si>
    <t>ORELLANA</t>
  </si>
  <si>
    <t>FABIAN JESUS</t>
  </si>
  <si>
    <t>DOCENTE MEDIA - MUSICA</t>
  </si>
  <si>
    <t>TRONCOSO</t>
  </si>
  <si>
    <t>MARIA CAROLA</t>
  </si>
  <si>
    <t>ORTUBIA</t>
  </si>
  <si>
    <t>EVA MARIA</t>
  </si>
  <si>
    <t>ARMIJO</t>
  </si>
  <si>
    <t>YASNA SALOME</t>
  </si>
  <si>
    <t>DUARTE</t>
  </si>
  <si>
    <t>PAMELA NICOL</t>
  </si>
  <si>
    <t>08/03/2018</t>
  </si>
  <si>
    <t>RODRIGUEZ</t>
  </si>
  <si>
    <t>SEBASTIAN IGNACIO</t>
  </si>
  <si>
    <t>OYANEDEL</t>
  </si>
  <si>
    <t>CONSTANZA ANTONIA</t>
  </si>
  <si>
    <t>03/03/2020</t>
  </si>
  <si>
    <t>OYARZUN</t>
  </si>
  <si>
    <t>VAILLANT</t>
  </si>
  <si>
    <t>MELODY PAZ</t>
  </si>
  <si>
    <t>04/11/2010</t>
  </si>
  <si>
    <t>PAOLA ELIZABETH</t>
  </si>
  <si>
    <t>10/03/2020</t>
  </si>
  <si>
    <t>MARIA GLADYS</t>
  </si>
  <si>
    <t>23/04/2018</t>
  </si>
  <si>
    <t>PALMA</t>
  </si>
  <si>
    <t>OLATE</t>
  </si>
  <si>
    <t>ALFREDO ALEJANDRO</t>
  </si>
  <si>
    <t>TORRES</t>
  </si>
  <si>
    <t>FLOR MARIA</t>
  </si>
  <si>
    <t>PARRA</t>
  </si>
  <si>
    <t>ALEX IGNACIO</t>
  </si>
  <si>
    <t>PAZ</t>
  </si>
  <si>
    <t>CAROLINA SUSANA</t>
  </si>
  <si>
    <t>PEÑA</t>
  </si>
  <si>
    <t>DANIA NATALY</t>
  </si>
  <si>
    <t>PEREIRA</t>
  </si>
  <si>
    <t>RICHAR JULIO</t>
  </si>
  <si>
    <t>DOCENTE BASICA - CIENCIAS NATURALES</t>
  </si>
  <si>
    <t>ABARCA</t>
  </si>
  <si>
    <t>NICOLE ALEJANDRA</t>
  </si>
  <si>
    <t>01/03/2014</t>
  </si>
  <si>
    <t>POZO</t>
  </si>
  <si>
    <t>LORENA DENISSE</t>
  </si>
  <si>
    <t>SANTELICES</t>
  </si>
  <si>
    <t>MARIA IGNACIA</t>
  </si>
  <si>
    <t>08/03/2019</t>
  </si>
  <si>
    <t>PESCE</t>
  </si>
  <si>
    <t>ALVARO</t>
  </si>
  <si>
    <t>DOCENTE BASICA - MUSICA</t>
  </si>
  <si>
    <t>PINTO</t>
  </si>
  <si>
    <t>AURORA DOMINGA</t>
  </si>
  <si>
    <t>PITRIQUEO</t>
  </si>
  <si>
    <t>MARCO ANTONIO</t>
  </si>
  <si>
    <t>PLAZA</t>
  </si>
  <si>
    <t>YAÑEZ</t>
  </si>
  <si>
    <t>MARIA GUILLERMINA</t>
  </si>
  <si>
    <t>POBLETE</t>
  </si>
  <si>
    <t>FERNANDEZ</t>
  </si>
  <si>
    <t>PATRICIA DANIELA</t>
  </si>
  <si>
    <t>POZA</t>
  </si>
  <si>
    <t>BARRAZA</t>
  </si>
  <si>
    <t>CAROLINA ALEJANDRA</t>
  </si>
  <si>
    <t>RAMIREZ</t>
  </si>
  <si>
    <t>PAULINA ALEJANDRA</t>
  </si>
  <si>
    <t>VALERIA MONSERRAT</t>
  </si>
  <si>
    <t>RAMOS</t>
  </si>
  <si>
    <t>MOISES FELIPE</t>
  </si>
  <si>
    <t>REYES</t>
  </si>
  <si>
    <t>MYRIAM NICOL</t>
  </si>
  <si>
    <t>RIFFO</t>
  </si>
  <si>
    <t>ESPINDOLA</t>
  </si>
  <si>
    <t>FRANCISCO PIERRE</t>
  </si>
  <si>
    <t>RIQUELME</t>
  </si>
  <si>
    <t>SILVA</t>
  </si>
  <si>
    <t>CAMILA ANDREA</t>
  </si>
  <si>
    <t>05/03/2018</t>
  </si>
  <si>
    <t>RIVAS</t>
  </si>
  <si>
    <t>FLORES</t>
  </si>
  <si>
    <t>LETICIA DEL ROSARIO</t>
  </si>
  <si>
    <t>RIVEROS</t>
  </si>
  <si>
    <t>MARIA TERESA</t>
  </si>
  <si>
    <t>ALEGRIA</t>
  </si>
  <si>
    <t>ALEJANDRA ESTEFANIA</t>
  </si>
  <si>
    <t>SANTANA</t>
  </si>
  <si>
    <t>TAMARA LISETTE</t>
  </si>
  <si>
    <t>CAROLINA ANDREA</t>
  </si>
  <si>
    <t>ESPINOSA</t>
  </si>
  <si>
    <t>SANDRA DE LAS MERCEDES</t>
  </si>
  <si>
    <t>ROZAS</t>
  </si>
  <si>
    <t>VALENTINA</t>
  </si>
  <si>
    <t>CAMILA PATRICIA</t>
  </si>
  <si>
    <t>DENISSE ALEJANDRA</t>
  </si>
  <si>
    <t>SANTIBAÑEZ</t>
  </si>
  <si>
    <t>REBOLLEDO</t>
  </si>
  <si>
    <t>PALOMA PATRICIA</t>
  </si>
  <si>
    <t>15/11/2004</t>
  </si>
  <si>
    <t>VALENCIA</t>
  </si>
  <si>
    <t>DAFNE CATALINA</t>
  </si>
  <si>
    <t>09/03/2018</t>
  </si>
  <si>
    <t>PAULA VAITIARE</t>
  </si>
  <si>
    <t>22/03/2018</t>
  </si>
  <si>
    <t>MONICA DE LAS MERCEDES</t>
  </si>
  <si>
    <t>10/04/2018</t>
  </si>
  <si>
    <t>PEÑAFIEL</t>
  </si>
  <si>
    <t>MARCELO ANDRES</t>
  </si>
  <si>
    <t>SOTO</t>
  </si>
  <si>
    <t>BAEZ</t>
  </si>
  <si>
    <t>LILIANA VICTORIA</t>
  </si>
  <si>
    <t>01/04/2019</t>
  </si>
  <si>
    <t>SUSANA DEL CARMEN</t>
  </si>
  <si>
    <t>CARMONA</t>
  </si>
  <si>
    <t>CAMILA JULIA</t>
  </si>
  <si>
    <t>DOCENTE MEDIA - HISTORIA</t>
  </si>
  <si>
    <t>CISTERNAS</t>
  </si>
  <si>
    <t>JOCELYN SOLEDAD</t>
  </si>
  <si>
    <t>ANA KAREN</t>
  </si>
  <si>
    <t>SUAREZ</t>
  </si>
  <si>
    <t>CARTER</t>
  </si>
  <si>
    <t>CARMEN VERONICA</t>
  </si>
  <si>
    <t>30/08/2005</t>
  </si>
  <si>
    <t>BARBARA ALEJANDRA</t>
  </si>
  <si>
    <t>TRUJILLO</t>
  </si>
  <si>
    <t>ERAZO</t>
  </si>
  <si>
    <t>CAROLINA SOLEDAD</t>
  </si>
  <si>
    <t>IRIARTE</t>
  </si>
  <si>
    <t>DANIELA ALEJANDRA</t>
  </si>
  <si>
    <t>TRUREO</t>
  </si>
  <si>
    <t>NICOLE ESTEFANIA</t>
  </si>
  <si>
    <t>URBINA</t>
  </si>
  <si>
    <t>VARELA</t>
  </si>
  <si>
    <t>JENNIFER ALEJANDRA</t>
  </si>
  <si>
    <t>ROCIO BELEN</t>
  </si>
  <si>
    <t>VELIZ</t>
  </si>
  <si>
    <t>HENRIQUEZ</t>
  </si>
  <si>
    <t>NINOSCA</t>
  </si>
  <si>
    <t>02/09/2019</t>
  </si>
  <si>
    <t>VERA</t>
  </si>
  <si>
    <t>RICARDO ALEJANDRO</t>
  </si>
  <si>
    <t>VERGARA</t>
  </si>
  <si>
    <t>JORGE IGNACIO</t>
  </si>
  <si>
    <t>PRIETO</t>
  </si>
  <si>
    <t>NICOLAS PATRICIO</t>
  </si>
  <si>
    <t>VILLALOBOS</t>
  </si>
  <si>
    <t>CARRILLO</t>
  </si>
  <si>
    <t>YASNA JOCELYN</t>
  </si>
  <si>
    <t>VILLANUEVA</t>
  </si>
  <si>
    <t>ARRIETA</t>
  </si>
  <si>
    <t>MAGALY</t>
  </si>
  <si>
    <t>ZAGAL</t>
  </si>
  <si>
    <t>RUFATT</t>
  </si>
  <si>
    <t>KAREN BETZABET</t>
  </si>
  <si>
    <t>AMELIA DEL CARMEN</t>
  </si>
  <si>
    <t>SOLEDAD DEL CARMEN</t>
  </si>
  <si>
    <t>19/03/2018</t>
  </si>
  <si>
    <t>ZURA</t>
  </si>
  <si>
    <t>ANDRADE</t>
  </si>
  <si>
    <t>FRANCISCA NICOLE</t>
  </si>
  <si>
    <t>METROPOLITANA</t>
  </si>
  <si>
    <t>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</si>
</sst>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quotePrefix="1"/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UBILLO/Desktop/TRANSPARENCIA/EDUCACION/5.%20Mayo/Remuneraciones/CONTRATA%20EDUCACION%20MAY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arencia"/>
    </sheetNames>
    <sheetDataSet>
      <sheetData sheetId="0">
        <row r="1">
          <cell r="F1" t="str">
            <v>NOMBRES</v>
          </cell>
          <cell r="G1" t="str">
            <v>CALIFICACIÓN PROFESIONAL O FORMACIÓN</v>
          </cell>
          <cell r="H1" t="str">
            <v>CARGO O FUNCIÓN</v>
          </cell>
        </row>
        <row r="2">
          <cell r="F2" t="str">
            <v>ALEJANDRO JOSE</v>
          </cell>
          <cell r="G2" t="str">
            <v>PROFESOR ENSEÑANZA BASICA</v>
          </cell>
          <cell r="H2" t="str">
            <v>DOCENTE</v>
          </cell>
        </row>
        <row r="3">
          <cell r="F3" t="str">
            <v>WINNIFRED ILDELGAR</v>
          </cell>
          <cell r="G3" t="str">
            <v>EDUCADORA DE PARVULOS</v>
          </cell>
          <cell r="H3" t="str">
            <v>EDUCADORA DE PARVULOS</v>
          </cell>
        </row>
        <row r="4">
          <cell r="F4" t="str">
            <v>MARIA PATRICIA</v>
          </cell>
          <cell r="G4" t="str">
            <v>PROFESORA DE EDUCACION BASICA</v>
          </cell>
          <cell r="H4" t="str">
            <v>DOCENTE</v>
          </cell>
        </row>
        <row r="5">
          <cell r="F5" t="str">
            <v>PATRICIA</v>
          </cell>
          <cell r="G5" t="str">
            <v>PROF ED GRAL BASICA</v>
          </cell>
          <cell r="H5" t="str">
            <v>DOCENTE</v>
          </cell>
        </row>
        <row r="6">
          <cell r="F6" t="str">
            <v>TAMARA FERNANDA</v>
          </cell>
          <cell r="G6" t="str">
            <v>PROF EGB</v>
          </cell>
          <cell r="H6" t="str">
            <v>DOCENTE</v>
          </cell>
        </row>
        <row r="7">
          <cell r="F7" t="str">
            <v>KIMBERLY PATRICIA</v>
          </cell>
          <cell r="G7" t="str">
            <v>PROFESOR ENSEÑANZA BASICA</v>
          </cell>
          <cell r="H7" t="str">
            <v>DOCENTE</v>
          </cell>
        </row>
        <row r="8">
          <cell r="F8" t="str">
            <v>PAMELA</v>
          </cell>
          <cell r="G8" t="str">
            <v>EDUCADORA DE PARVULOS</v>
          </cell>
          <cell r="H8" t="str">
            <v>EDUCADORA DE PARVULOS</v>
          </cell>
        </row>
        <row r="9">
          <cell r="F9" t="str">
            <v>NELSON JOSE</v>
          </cell>
          <cell r="G9" t="str">
            <v>PROFESOR ENSEÑANZA BASICA</v>
          </cell>
          <cell r="H9" t="str">
            <v>DOCENTE</v>
          </cell>
        </row>
        <row r="10">
          <cell r="F10" t="str">
            <v>FLOR PATRICIA</v>
          </cell>
          <cell r="G10" t="str">
            <v>PROF DE EDUC BASICA</v>
          </cell>
          <cell r="H10" t="str">
            <v>DOCENTE</v>
          </cell>
        </row>
        <row r="11">
          <cell r="F11" t="str">
            <v>KARLA FERNANDA</v>
          </cell>
          <cell r="G11" t="str">
            <v>PRACTICA PEDAGOGIA ED BASICA</v>
          </cell>
          <cell r="H11" t="str">
            <v>DOCENTE</v>
          </cell>
        </row>
        <row r="12">
          <cell r="F12" t="str">
            <v>SIMON ROBERTO</v>
          </cell>
          <cell r="G12" t="str">
            <v>PROIF HISTORIA Y GEOGRAFIA</v>
          </cell>
          <cell r="H12" t="str">
            <v>DIRECTOR ESTABLECIMIENTO</v>
          </cell>
        </row>
        <row r="13">
          <cell r="F13" t="str">
            <v>Dante Enrique</v>
          </cell>
          <cell r="G13" t="str">
            <v>INGENIERO ELECTRICO</v>
          </cell>
          <cell r="H13" t="str">
            <v>DOCENTE</v>
          </cell>
        </row>
        <row r="14">
          <cell r="F14" t="str">
            <v>MEILYN</v>
          </cell>
          <cell r="G14" t="str">
            <v>PROFESOR ENSEÑANZA MEDIA</v>
          </cell>
          <cell r="H14" t="str">
            <v>DOCENTE</v>
          </cell>
        </row>
        <row r="15">
          <cell r="F15" t="str">
            <v>IRENE MARISOL</v>
          </cell>
          <cell r="G15" t="str">
            <v>PROFESOR ENSEÑANZA MEDIA</v>
          </cell>
          <cell r="H15" t="str">
            <v>DOCENTE</v>
          </cell>
        </row>
        <row r="16">
          <cell r="F16" t="str">
            <v>ANDREA FRANCISCA</v>
          </cell>
          <cell r="G16" t="str">
            <v>PROFESOR ENSEÑANZA MEDIA</v>
          </cell>
          <cell r="H16" t="str">
            <v>DOCENTE BASICA - LENGUAJE</v>
          </cell>
        </row>
        <row r="17">
          <cell r="F17" t="str">
            <v>DANIELA FRANCISCA</v>
          </cell>
          <cell r="G17" t="str">
            <v>EDUC. DIFERENCIAL</v>
          </cell>
          <cell r="H17" t="str">
            <v>DOCENTE DIFERENCIAL</v>
          </cell>
        </row>
        <row r="18">
          <cell r="F18" t="str">
            <v>REINALDO MARCELO</v>
          </cell>
          <cell r="G18" t="str">
            <v>PROF MEDI EN ED FISICA</v>
          </cell>
          <cell r="H18" t="str">
            <v>INSPECTOR GENERAL</v>
          </cell>
        </row>
        <row r="19">
          <cell r="F19" t="str">
            <v>MARGARITA DEL CARMEN</v>
          </cell>
          <cell r="G19" t="str">
            <v>PROFESOR DE EDUCACION GRAL. BASICA</v>
          </cell>
          <cell r="H19" t="str">
            <v>DOCENTE</v>
          </cell>
        </row>
        <row r="20">
          <cell r="F20" t="str">
            <v>YOSELYN YAMIRA</v>
          </cell>
          <cell r="G20" t="str">
            <v>PROFESOR ENSEÑANZA MEDIA</v>
          </cell>
          <cell r="H20" t="str">
            <v>DOCENTE</v>
          </cell>
        </row>
        <row r="21">
          <cell r="F21" t="str">
            <v>ALEJANDRA BELEN</v>
          </cell>
          <cell r="G21" t="str">
            <v>PROFESOR ENSEÑANZA DIFERENCIAL</v>
          </cell>
          <cell r="H21" t="str">
            <v>DOCENTE DIFERENCIAL</v>
          </cell>
        </row>
        <row r="22">
          <cell r="F22" t="str">
            <v>CAROL ANDREA</v>
          </cell>
          <cell r="G22" t="str">
            <v>PROFESOR ENSEÑANZA BASICA</v>
          </cell>
          <cell r="H22" t="str">
            <v>DOCENTE</v>
          </cell>
        </row>
        <row r="23">
          <cell r="F23" t="str">
            <v>LUIS EDUARDO</v>
          </cell>
          <cell r="G23" t="str">
            <v>PROF EDUC FISICA PARA LA EGB</v>
          </cell>
          <cell r="H23" t="str">
            <v>DOCENTE</v>
          </cell>
        </row>
        <row r="24">
          <cell r="F24" t="str">
            <v>DEYSE HYBETT</v>
          </cell>
          <cell r="G24" t="str">
            <v>PROF. EDUC. GRAL BASICA</v>
          </cell>
          <cell r="H24" t="str">
            <v>DOCENTE DIFERENCIAL</v>
          </cell>
        </row>
        <row r="25">
          <cell r="F25" t="str">
            <v>MARIA JOSE</v>
          </cell>
          <cell r="G25" t="str">
            <v>PSISOPEDAGOGO</v>
          </cell>
          <cell r="H25" t="str">
            <v>PSICOPEDAGOGO/A</v>
          </cell>
        </row>
        <row r="26">
          <cell r="F26" t="str">
            <v>ESTEFANNY GISSELA</v>
          </cell>
          <cell r="G26" t="str">
            <v>PROFESOR ENSEÑANZA MEDIA</v>
          </cell>
          <cell r="H26" t="str">
            <v>DOCENTE</v>
          </cell>
        </row>
        <row r="27">
          <cell r="F27" t="str">
            <v>FERNANDA RENEE</v>
          </cell>
          <cell r="G27" t="str">
            <v>PROFESOR ENSEÑANZA MEDIA</v>
          </cell>
          <cell r="H27" t="str">
            <v>DOCENTE</v>
          </cell>
        </row>
        <row r="28">
          <cell r="F28" t="str">
            <v>MARIELA ESTEFANIA</v>
          </cell>
          <cell r="G28" t="str">
            <v>PSICOPEDAGOGO</v>
          </cell>
          <cell r="H28" t="str">
            <v>PSICOPEDAGOGO/A</v>
          </cell>
        </row>
        <row r="29">
          <cell r="F29" t="str">
            <v>CLAUDIA ANDREA</v>
          </cell>
          <cell r="G29" t="str">
            <v>PROFESORA DE EDUCACION BASICA</v>
          </cell>
          <cell r="H29" t="str">
            <v>INSPECTOR GENERAL</v>
          </cell>
        </row>
        <row r="30">
          <cell r="F30" t="str">
            <v>NATHALIE ANDREA</v>
          </cell>
          <cell r="G30" t="str">
            <v>PROFESOR ENSEÑANZA MEDIA</v>
          </cell>
          <cell r="H30" t="str">
            <v>DOCENTE MEDIA - HISTORIA</v>
          </cell>
        </row>
        <row r="31">
          <cell r="F31" t="str">
            <v>ALLISON SOLANGE</v>
          </cell>
          <cell r="G31" t="str">
            <v>PROFESOR ENSEÑANZA MEDIA</v>
          </cell>
          <cell r="H31" t="str">
            <v>DOCENTE DE BASICA</v>
          </cell>
        </row>
        <row r="32">
          <cell r="F32" t="str">
            <v>ERICA GLADYS</v>
          </cell>
          <cell r="G32" t="str">
            <v>PROF DE HISTORIA Y CS. SOCIALES</v>
          </cell>
          <cell r="H32" t="str">
            <v>ENCARGADO UTP</v>
          </cell>
        </row>
        <row r="33">
          <cell r="F33" t="str">
            <v>ELOY ANTONIO</v>
          </cell>
          <cell r="G33" t="str">
            <v>PROFESOR ENSEÑANZA BASICA</v>
          </cell>
          <cell r="H33" t="str">
            <v>DOCENTE</v>
          </cell>
        </row>
        <row r="34">
          <cell r="F34" t="str">
            <v>VALENTINA MARCELA</v>
          </cell>
          <cell r="G34" t="str">
            <v>PROFESOR ENSEÑANZA MEDIA</v>
          </cell>
          <cell r="H34" t="str">
            <v>DOCENTE</v>
          </cell>
        </row>
        <row r="35">
          <cell r="F35" t="str">
            <v>CLAUDIA ANDREA</v>
          </cell>
          <cell r="G35" t="str">
            <v>PROFESORA DE EDUCACION BASICA</v>
          </cell>
          <cell r="H35" t="str">
            <v>DOCENTE DIFERENCIAL</v>
          </cell>
        </row>
        <row r="36">
          <cell r="F36" t="str">
            <v>DAVINIA GLADYS</v>
          </cell>
          <cell r="G36" t="str">
            <v>PROFESOR DE EDUCACION GRAL BASICA</v>
          </cell>
          <cell r="H36" t="str">
            <v>ENCARGADO UTP</v>
          </cell>
        </row>
        <row r="37">
          <cell r="F37" t="str">
            <v>TAMARA CARLA</v>
          </cell>
          <cell r="G37" t="str">
            <v>PROFESOR ENSEÑANZA BASICA</v>
          </cell>
          <cell r="H37" t="str">
            <v>DOCENTE</v>
          </cell>
        </row>
        <row r="38">
          <cell r="F38" t="str">
            <v>MARCELA NICOLE</v>
          </cell>
          <cell r="G38" t="str">
            <v>PROFESOR ENSEÑANZA BASICA</v>
          </cell>
          <cell r="H38" t="str">
            <v>DOCENTE</v>
          </cell>
        </row>
        <row r="39">
          <cell r="F39" t="str">
            <v>NICOLE MARLENE</v>
          </cell>
          <cell r="G39" t="str">
            <v>PROFESOR ENSEÑANZA BASICA</v>
          </cell>
          <cell r="H39" t="str">
            <v>DOCENTE</v>
          </cell>
        </row>
        <row r="40">
          <cell r="F40" t="str">
            <v>MARLON DANILO</v>
          </cell>
          <cell r="G40" t="str">
            <v>TITULO EN TRAMITE/PED. EN EDUC. FISICA</v>
          </cell>
          <cell r="H40" t="str">
            <v>DOCENTE BASICA - EDUC.FISICA</v>
          </cell>
        </row>
        <row r="41">
          <cell r="F41" t="str">
            <v>STEFANY ANDREA</v>
          </cell>
          <cell r="G41" t="str">
            <v>PROFESOR ENSEÑANZA BASICA</v>
          </cell>
          <cell r="H41" t="str">
            <v>DOCENTE</v>
          </cell>
        </row>
        <row r="42">
          <cell r="F42" t="str">
            <v>KARENS ROMANE</v>
          </cell>
          <cell r="G42" t="str">
            <v>PROFESORA DE EDUCACION GENERAL BASICA</v>
          </cell>
          <cell r="H42" t="str">
            <v>DOCENTE</v>
          </cell>
        </row>
        <row r="43">
          <cell r="F43" t="str">
            <v>DANIELA MARGARITA</v>
          </cell>
          <cell r="G43" t="str">
            <v>PROFESOR ENSEÑANZA BASICA</v>
          </cell>
          <cell r="H43" t="str">
            <v>DOCENTE</v>
          </cell>
        </row>
        <row r="44">
          <cell r="F44" t="str">
            <v>KAREN ALEJANDRA</v>
          </cell>
          <cell r="G44" t="str">
            <v>PROFESOR DE EDUCACION BASICA</v>
          </cell>
          <cell r="H44" t="str">
            <v>DOCENTE</v>
          </cell>
        </row>
        <row r="45">
          <cell r="F45" t="str">
            <v>SOFIA BETZABE</v>
          </cell>
          <cell r="G45" t="str">
            <v>PROFESOR DE EDUCACION BASICA</v>
          </cell>
          <cell r="H45" t="str">
            <v>DOCENTE</v>
          </cell>
        </row>
        <row r="46">
          <cell r="F46" t="str">
            <v>YARITZA DEL PILAR</v>
          </cell>
          <cell r="G46" t="str">
            <v>PROFESOR ENSEÑANZA BASICA</v>
          </cell>
          <cell r="H46" t="str">
            <v>DOCENTE</v>
          </cell>
        </row>
        <row r="47">
          <cell r="F47" t="str">
            <v>FRANCISCO JAVIER</v>
          </cell>
          <cell r="G47" t="str">
            <v>PROFESOR ENSEÑANZA BASICA</v>
          </cell>
          <cell r="H47" t="str">
            <v>DOCENTE MEDIA - INGLES</v>
          </cell>
        </row>
        <row r="48">
          <cell r="F48" t="str">
            <v>ELIZABETH ANGELICA</v>
          </cell>
          <cell r="G48" t="str">
            <v>PROF. EGB</v>
          </cell>
          <cell r="H48" t="str">
            <v>DOCENTE</v>
          </cell>
        </row>
        <row r="49">
          <cell r="F49" t="str">
            <v>BERNARDITA</v>
          </cell>
          <cell r="G49" t="str">
            <v>PROFESOR ENSEÑANZA BASICA</v>
          </cell>
          <cell r="H49" t="str">
            <v>DOCENTE</v>
          </cell>
        </row>
        <row r="50">
          <cell r="F50" t="str">
            <v>KIMBERLY KASSANDRA</v>
          </cell>
          <cell r="G50" t="str">
            <v>ENSEÑANZA MEDIA TP</v>
          </cell>
          <cell r="H50" t="str">
            <v>DOCENTE DIFERENCIAL</v>
          </cell>
        </row>
        <row r="51">
          <cell r="F51" t="str">
            <v>FANY DEL CARMEN</v>
          </cell>
          <cell r="G51" t="str">
            <v>PROF. EDUC.  GRAL BASICA ESPEC. DES. COMUNITARIO</v>
          </cell>
          <cell r="H51" t="str">
            <v>INSPECTOR GENERAL</v>
          </cell>
        </row>
        <row r="52">
          <cell r="F52" t="str">
            <v>BLANCA ISABEL</v>
          </cell>
          <cell r="G52" t="str">
            <v>PROF EDUC GRAL BASICA</v>
          </cell>
          <cell r="H52" t="str">
            <v>DOCENTE</v>
          </cell>
        </row>
        <row r="53">
          <cell r="F53" t="str">
            <v>CRISTIAN ALFREDO</v>
          </cell>
          <cell r="G53" t="str">
            <v>PROFESOR ENSEÑANZA BASICA</v>
          </cell>
          <cell r="H53" t="str">
            <v>DOCENTE</v>
          </cell>
        </row>
        <row r="54">
          <cell r="F54" t="str">
            <v>TAMARA CECILIA</v>
          </cell>
          <cell r="G54" t="str">
            <v>PEDAGOGIA EN EDUC. BASICA</v>
          </cell>
          <cell r="H54" t="str">
            <v>DOCENTE</v>
          </cell>
        </row>
        <row r="55">
          <cell r="F55" t="str">
            <v>LUIS DAVID</v>
          </cell>
          <cell r="G55" t="str">
            <v>PROFESOR ENSEÑANZA BASICA</v>
          </cell>
          <cell r="H55" t="str">
            <v>DOCENTE</v>
          </cell>
        </row>
        <row r="56">
          <cell r="F56" t="str">
            <v>NATALIE ALEJANDRA</v>
          </cell>
          <cell r="G56" t="str">
            <v>PROFESOR ENSEÑANZA BASICA</v>
          </cell>
          <cell r="H56" t="str">
            <v>DOCENTE</v>
          </cell>
        </row>
        <row r="57">
          <cell r="F57" t="str">
            <v>MARIELA DEL PILAR</v>
          </cell>
          <cell r="G57" t="str">
            <v>PROFESOR ENSEÑANZA DIFERENCIAL</v>
          </cell>
          <cell r="H57" t="str">
            <v>DOCENTE DIFERENCIAL</v>
          </cell>
        </row>
        <row r="58">
          <cell r="F58" t="str">
            <v>MARGARITA MARIA</v>
          </cell>
          <cell r="G58" t="str">
            <v>PSICOPEDAGOGA</v>
          </cell>
          <cell r="H58" t="str">
            <v>DOCENTE DIFERENCIAL</v>
          </cell>
        </row>
        <row r="59">
          <cell r="F59" t="str">
            <v>PAOLA ANDREA</v>
          </cell>
          <cell r="G59" t="str">
            <v>PROF. EGB</v>
          </cell>
          <cell r="H59" t="str">
            <v>DOCENTE</v>
          </cell>
        </row>
        <row r="60">
          <cell r="F60" t="str">
            <v>FABIOLA ELCIRA</v>
          </cell>
          <cell r="G60" t="str">
            <v>PROFESOR DE EDUC DIFERENCIAL</v>
          </cell>
          <cell r="H60" t="str">
            <v>DOCENTE DIFERENCIAL</v>
          </cell>
        </row>
        <row r="61">
          <cell r="F61" t="str">
            <v>PAULA KARINA</v>
          </cell>
          <cell r="G61" t="str">
            <v>PROFESOR DE EDUCACION GENERAL BASICA</v>
          </cell>
          <cell r="H61" t="str">
            <v>DOCENTE</v>
          </cell>
        </row>
        <row r="62">
          <cell r="F62" t="str">
            <v>JESSICA VALESKA</v>
          </cell>
          <cell r="G62" t="str">
            <v>PROFESOR DE EDUCACION DIFERENCIAL CON MENCION EN D</v>
          </cell>
          <cell r="H62" t="str">
            <v>DOCENTE DIFERENCIAL</v>
          </cell>
        </row>
        <row r="63">
          <cell r="F63" t="str">
            <v>ADOLFO ALEJANDRO</v>
          </cell>
          <cell r="G63" t="str">
            <v>PROFESOR DE EDUCACION BASICA</v>
          </cell>
          <cell r="H63" t="str">
            <v>DOCENTE</v>
          </cell>
        </row>
        <row r="64">
          <cell r="F64" t="str">
            <v>SANDRA ANGELICA</v>
          </cell>
          <cell r="G64" t="str">
            <v>PROFESORA DE CASTELLANO</v>
          </cell>
          <cell r="H64" t="str">
            <v>ENCARGADO UTP</v>
          </cell>
        </row>
        <row r="65">
          <cell r="F65" t="str">
            <v>KAREN MACARENA</v>
          </cell>
          <cell r="G65" t="str">
            <v>PEDAGOGIA GRAL BASICA</v>
          </cell>
          <cell r="H65" t="str">
            <v>DOCENTE</v>
          </cell>
        </row>
        <row r="66">
          <cell r="F66" t="str">
            <v>MARCELA ANDREA</v>
          </cell>
          <cell r="G66" t="str">
            <v>PSICOPEDAGOGO</v>
          </cell>
          <cell r="H66" t="str">
            <v>PSICOPEDAGOGO/A</v>
          </cell>
        </row>
        <row r="67">
          <cell r="F67" t="str">
            <v>AILINE LILIAN</v>
          </cell>
          <cell r="G67" t="str">
            <v>PROFESOR EDUCACION BASICA</v>
          </cell>
          <cell r="H67" t="str">
            <v>DOCENTE</v>
          </cell>
        </row>
        <row r="68">
          <cell r="F68" t="str">
            <v>ISABEL MARGARITA</v>
          </cell>
          <cell r="G68" t="str">
            <v>PROF. EDUC BASICA</v>
          </cell>
          <cell r="H68" t="str">
            <v>DOCENTE</v>
          </cell>
        </row>
        <row r="69">
          <cell r="F69" t="str">
            <v>ALEXIS JOEL</v>
          </cell>
          <cell r="G69" t="str">
            <v>PROF. ED. ARTISTICA EN BASICA Y MEDIA</v>
          </cell>
          <cell r="H69" t="str">
            <v>DOCENTE MEDIA - ARTES / TECNOLOGIA</v>
          </cell>
        </row>
        <row r="70">
          <cell r="F70" t="str">
            <v>JOSE MIGUEL</v>
          </cell>
          <cell r="G70" t="str">
            <v>PROF. INGLES</v>
          </cell>
          <cell r="H70" t="str">
            <v>DOCENTE BASICA - INGLES</v>
          </cell>
        </row>
        <row r="71">
          <cell r="F71" t="str">
            <v>NIGER</v>
          </cell>
          <cell r="G71" t="str">
            <v>ESTUDIOS PEDAGOGIA EN EDUCACION FISICA</v>
          </cell>
          <cell r="H71" t="str">
            <v>COOR.  EXTRAESCOLAR (EDEX)</v>
          </cell>
        </row>
        <row r="72">
          <cell r="F72" t="str">
            <v>LUCAS GABRIEL</v>
          </cell>
          <cell r="G72" t="str">
            <v>PROFESOR EN EDUCACION FISICA</v>
          </cell>
          <cell r="H72" t="str">
            <v>DOCENTE MEDIA - ED FISICA</v>
          </cell>
        </row>
        <row r="73">
          <cell r="F73" t="str">
            <v>NELIDA LUZMIRA</v>
          </cell>
          <cell r="G73" t="str">
            <v>PROF EGB</v>
          </cell>
          <cell r="H73" t="str">
            <v>CONVIVENCIA ESCOLAR</v>
          </cell>
        </row>
        <row r="74">
          <cell r="F74" t="str">
            <v>CONSTANZA ROCIO</v>
          </cell>
          <cell r="G74" t="str">
            <v>ESTUDIANTE 5TO AÑO PEDAGOGIA</v>
          </cell>
          <cell r="H74" t="str">
            <v>DOCENTE</v>
          </cell>
        </row>
        <row r="75">
          <cell r="F75" t="str">
            <v>MARIA ISABEL</v>
          </cell>
          <cell r="G75" t="str">
            <v>PROF. EDUCACION BASICA</v>
          </cell>
          <cell r="H75" t="str">
            <v>DOCENTE</v>
          </cell>
        </row>
        <row r="76">
          <cell r="F76" t="str">
            <v>NATHALY</v>
          </cell>
          <cell r="G76" t="str">
            <v>PROFESOR ENSEÑANZA BASICA</v>
          </cell>
          <cell r="H76" t="str">
            <v>DOCENTE</v>
          </cell>
        </row>
        <row r="77">
          <cell r="F77" t="str">
            <v>GUIDO MARCELO</v>
          </cell>
          <cell r="G77" t="str">
            <v>PROF. EGB</v>
          </cell>
          <cell r="H77" t="str">
            <v>DOCENTE</v>
          </cell>
        </row>
        <row r="78">
          <cell r="F78" t="str">
            <v>MARIO CESAR</v>
          </cell>
          <cell r="G78" t="str">
            <v>PROFESOR ENSEÑANZA BASICA</v>
          </cell>
          <cell r="H78" t="str">
            <v>DOCENTE</v>
          </cell>
        </row>
        <row r="79">
          <cell r="F79" t="str">
            <v>ANDREA CAROLINA</v>
          </cell>
          <cell r="G79" t="str">
            <v>PROF DE EDUC DIFERENCIAL</v>
          </cell>
          <cell r="H79" t="str">
            <v>DOCENTE DIFERENCIAL</v>
          </cell>
        </row>
        <row r="80">
          <cell r="F80" t="str">
            <v>NELSON LUIS</v>
          </cell>
          <cell r="G80" t="str">
            <v>PROFESOR ENSEÑANZA BASICA</v>
          </cell>
          <cell r="H80" t="str">
            <v>DOCENTE</v>
          </cell>
        </row>
        <row r="81">
          <cell r="F81" t="str">
            <v>MARIANA AYLENEE</v>
          </cell>
          <cell r="G81" t="str">
            <v>PROFESOR ENSEÑANZA BASICA</v>
          </cell>
          <cell r="H81" t="str">
            <v>DOCENTE MEDIA - ENFERMERIA</v>
          </cell>
        </row>
        <row r="82">
          <cell r="F82" t="str">
            <v>MARY SANDRA</v>
          </cell>
          <cell r="G82" t="str">
            <v>PROFESOR BASICA RELIGION</v>
          </cell>
          <cell r="H82" t="str">
            <v>DOCENTE BASICA - RELIGION</v>
          </cell>
        </row>
        <row r="83">
          <cell r="F83" t="str">
            <v>MARJORIE EDITH</v>
          </cell>
          <cell r="G83" t="str">
            <v>PROFESOR ENSEÑANZA BASICA</v>
          </cell>
          <cell r="H83" t="str">
            <v>DOCENTE</v>
          </cell>
        </row>
        <row r="84">
          <cell r="F84" t="str">
            <v>MARIO NARCISO</v>
          </cell>
          <cell r="G84" t="str">
            <v>P`ROFESOR DE EDUCACION GENERAL BASICA</v>
          </cell>
          <cell r="H84" t="str">
            <v>DOCENTE</v>
          </cell>
        </row>
        <row r="85">
          <cell r="F85" t="str">
            <v>ALEJANDRO ESTEBAN</v>
          </cell>
          <cell r="G85" t="str">
            <v>PROFESOR ENSEÑANZA BASICA</v>
          </cell>
          <cell r="H85" t="str">
            <v>DOCENTE</v>
          </cell>
        </row>
        <row r="86">
          <cell r="F86" t="str">
            <v>Javier Ricardo</v>
          </cell>
          <cell r="G86" t="str">
            <v>PROFESOR ENSEÑANZA BASICA</v>
          </cell>
          <cell r="H86" t="str">
            <v>DOCENTE</v>
          </cell>
        </row>
        <row r="87">
          <cell r="F87" t="str">
            <v>DANITZA ELIZABETH</v>
          </cell>
          <cell r="G87" t="str">
            <v>PROFESOR ENSEÑANZA BASICA</v>
          </cell>
          <cell r="H87" t="str">
            <v>DOCENTE</v>
          </cell>
        </row>
        <row r="88">
          <cell r="F88" t="str">
            <v>DANIELA DEL CARMEN</v>
          </cell>
          <cell r="G88" t="str">
            <v>EDUCADORA DE PARVULOS</v>
          </cell>
          <cell r="H88" t="str">
            <v>EDUCADORA DE PARVULOS</v>
          </cell>
        </row>
        <row r="89">
          <cell r="F89" t="str">
            <v>RODRIGO ANDRES</v>
          </cell>
          <cell r="G89" t="str">
            <v>PROFESOR ENSEÑANZA BASICA</v>
          </cell>
          <cell r="H89" t="str">
            <v>DOCENTE</v>
          </cell>
        </row>
        <row r="90">
          <cell r="F90" t="str">
            <v>NATALIA ALEJANDRA</v>
          </cell>
          <cell r="G90" t="str">
            <v>PROFESOR ENSEÑANZA BASICA</v>
          </cell>
          <cell r="H90" t="str">
            <v>DOCENTE</v>
          </cell>
        </row>
        <row r="91">
          <cell r="F91" t="str">
            <v>CRISTIAN ALEJANDRO</v>
          </cell>
          <cell r="G91" t="str">
            <v>PROFESOR ENSEÑANZA BASICA</v>
          </cell>
          <cell r="H91" t="str">
            <v>DOCENTE</v>
          </cell>
        </row>
        <row r="92">
          <cell r="F92" t="str">
            <v>BRENDA</v>
          </cell>
          <cell r="G92" t="str">
            <v>PROF. EDUC. DIFER. TRAS-. AUDICION Y LENGUAJE</v>
          </cell>
          <cell r="H92" t="str">
            <v>DOCENTE DIFERENCIAL</v>
          </cell>
        </row>
        <row r="93">
          <cell r="F93" t="str">
            <v>SOLANGE DENISSE</v>
          </cell>
          <cell r="G93" t="str">
            <v>PSICOPEDAGOGO</v>
          </cell>
          <cell r="H93" t="str">
            <v>DOCENTE DIFERENCIAL</v>
          </cell>
        </row>
        <row r="94">
          <cell r="F94" t="str">
            <v>SEBASTIAN PAOLO</v>
          </cell>
          <cell r="G94" t="str">
            <v>PROFESOR DE HISTORIA Y CS. SOCIALES</v>
          </cell>
          <cell r="H94" t="str">
            <v>CONVIVENCIA ESCOLAR</v>
          </cell>
        </row>
        <row r="95">
          <cell r="F95" t="str">
            <v>PATRICIA ALEJANDRA</v>
          </cell>
          <cell r="G95" t="str">
            <v>PROFESOR ENSEÑANZA BASICA</v>
          </cell>
          <cell r="H95" t="str">
            <v>DOCENTE</v>
          </cell>
        </row>
        <row r="96">
          <cell r="F96" t="str">
            <v>JENIFER ANDREA</v>
          </cell>
          <cell r="G96" t="str">
            <v>TENS ENFERMERIA</v>
          </cell>
          <cell r="H96" t="str">
            <v>DOCENTE MEDIA - ENFERMERIA</v>
          </cell>
        </row>
        <row r="97">
          <cell r="F97" t="str">
            <v>EVA LUZ</v>
          </cell>
          <cell r="G97" t="str">
            <v>PROFESRO DE EDUCACION MED EN CASTELLANO Y COMUNIC</v>
          </cell>
          <cell r="H97" t="str">
            <v>DOCENTE MEDIA - LENGUAJE</v>
          </cell>
        </row>
        <row r="98">
          <cell r="F98" t="str">
            <v>VALESKA ANDREA</v>
          </cell>
          <cell r="G98" t="str">
            <v>PROFESORA EDUCACION BASICA</v>
          </cell>
          <cell r="H98" t="str">
            <v>DOCENTE</v>
          </cell>
        </row>
        <row r="99">
          <cell r="F99" t="str">
            <v>FABIAN JESUS</v>
          </cell>
          <cell r="G99" t="str">
            <v>PEDAGOGIA EN EDUCACION MUSICAL</v>
          </cell>
          <cell r="H99" t="str">
            <v>DOCENTE MEDIA - MUSICA</v>
          </cell>
        </row>
        <row r="100">
          <cell r="F100" t="str">
            <v>MARIA CAROLA</v>
          </cell>
          <cell r="G100" t="str">
            <v>PROF. EDUC. BASICA</v>
          </cell>
          <cell r="H100" t="str">
            <v>DOCENTE</v>
          </cell>
        </row>
        <row r="101">
          <cell r="F101" t="str">
            <v>EVA MARIA</v>
          </cell>
          <cell r="G101" t="str">
            <v>ESTUDIANTE ED GRAL BASICA</v>
          </cell>
          <cell r="H101" t="str">
            <v>DOCENTE</v>
          </cell>
        </row>
        <row r="102">
          <cell r="F102" t="str">
            <v>YASNA SALOME</v>
          </cell>
          <cell r="G102" t="str">
            <v>PROFESORA DE EDUCACION MEDIA EN INGLES</v>
          </cell>
          <cell r="H102" t="str">
            <v>DOCENTE MEDIA - INGLES</v>
          </cell>
        </row>
        <row r="103">
          <cell r="F103" t="str">
            <v>PAMELA NICOL</v>
          </cell>
          <cell r="G103" t="str">
            <v xml:space="preserve">PROF. EDUC. DIF. </v>
          </cell>
          <cell r="H103" t="str">
            <v>DOCENTE DIFERENCIAL</v>
          </cell>
        </row>
        <row r="104">
          <cell r="F104" t="str">
            <v>SEBASTIAN IGNACIO</v>
          </cell>
          <cell r="G104" t="str">
            <v>PROFESOR ED. FISICA</v>
          </cell>
          <cell r="H104" t="str">
            <v>DOCENTE BASICA - EDUC.FISICA</v>
          </cell>
        </row>
        <row r="105">
          <cell r="F105" t="str">
            <v>CONSTANZA ANTONIA</v>
          </cell>
          <cell r="G105" t="str">
            <v>PROFESOR ENSEÑANZA DIFERENCIAL</v>
          </cell>
          <cell r="H105" t="str">
            <v>DOCENTE DIFERENCIAL</v>
          </cell>
        </row>
        <row r="106">
          <cell r="F106" t="str">
            <v>MELODY PAZ</v>
          </cell>
          <cell r="G106" t="str">
            <v>EDUCADORA DE PARVULOS</v>
          </cell>
          <cell r="H106" t="str">
            <v>DOCENTE</v>
          </cell>
        </row>
        <row r="107">
          <cell r="F107" t="str">
            <v>PAOLA ELIZABETH</v>
          </cell>
          <cell r="G107" t="str">
            <v>PROFESOR ENSEÑANZA BASICA</v>
          </cell>
          <cell r="H107" t="str">
            <v>DOCENTE</v>
          </cell>
        </row>
        <row r="108">
          <cell r="F108" t="str">
            <v>MARIA GLADYS</v>
          </cell>
          <cell r="G108" t="str">
            <v>PROFESOR ENSEÑANZA BASICA</v>
          </cell>
          <cell r="H108" t="str">
            <v>DOCENTE</v>
          </cell>
        </row>
        <row r="109">
          <cell r="F109" t="str">
            <v>ALFREDO ALEJANDRO</v>
          </cell>
          <cell r="G109" t="str">
            <v>PROFESOR ENSEÑANZA BASICA</v>
          </cell>
          <cell r="H109" t="str">
            <v>DOCENTE BASICA - INGLES</v>
          </cell>
        </row>
        <row r="110">
          <cell r="F110" t="str">
            <v>FLOR MARIA</v>
          </cell>
          <cell r="G110" t="str">
            <v>PEDAGOGIA EN EDUC. BASICA</v>
          </cell>
          <cell r="H110" t="str">
            <v>ENCARGADO UTP</v>
          </cell>
        </row>
        <row r="111">
          <cell r="F111" t="str">
            <v>ALEX IGNACIO</v>
          </cell>
          <cell r="G111" t="str">
            <v>PROFESOR ENSEÑANZA BASICA</v>
          </cell>
          <cell r="H111" t="str">
            <v>DOCENTE BASICA - LENGUAJE</v>
          </cell>
        </row>
        <row r="112">
          <cell r="F112" t="str">
            <v>CAROLINA SUSANA</v>
          </cell>
          <cell r="G112" t="str">
            <v>PROFESOR ENSEÑANZA BASICA</v>
          </cell>
          <cell r="H112" t="str">
            <v>DOCENTE</v>
          </cell>
        </row>
        <row r="113">
          <cell r="F113" t="str">
            <v>DANIA NATALY</v>
          </cell>
          <cell r="G113" t="str">
            <v>PROFESOR ENSEÑANZA BASICA</v>
          </cell>
          <cell r="H113" t="str">
            <v>DOCENTE</v>
          </cell>
        </row>
        <row r="114">
          <cell r="F114" t="str">
            <v>RICHAR JULIO</v>
          </cell>
          <cell r="G114" t="str">
            <v>PROFESOR ENSEÑANZA BASICA</v>
          </cell>
          <cell r="H114" t="str">
            <v>DOCENTE BASICA - CIENCIAS NATURALES</v>
          </cell>
        </row>
        <row r="115">
          <cell r="F115" t="str">
            <v>NICOLE ALEJANDRA</v>
          </cell>
          <cell r="G115" t="str">
            <v>PROFESOR ENSEÑANZA DIFERENCIAL</v>
          </cell>
          <cell r="H115" t="str">
            <v>DOCENTE DIFERENCIAL</v>
          </cell>
        </row>
        <row r="116">
          <cell r="F116" t="str">
            <v>MARIA ISABEL</v>
          </cell>
          <cell r="G116" t="str">
            <v>PROF. EDUCACION BASICA</v>
          </cell>
          <cell r="H116" t="str">
            <v>DOCENTE</v>
          </cell>
        </row>
        <row r="117">
          <cell r="F117" t="str">
            <v>LORENA DENISSE</v>
          </cell>
          <cell r="G117" t="str">
            <v>PEDAGOGIA EN EDUCACION GENERAL BASICA</v>
          </cell>
          <cell r="H117" t="str">
            <v>DOCENTE</v>
          </cell>
        </row>
        <row r="118">
          <cell r="F118" t="str">
            <v>MARIA IGNACIA</v>
          </cell>
          <cell r="G118" t="str">
            <v>PROFESOR ENSEÑANZA BASICA</v>
          </cell>
          <cell r="H118" t="str">
            <v>DOCENTE</v>
          </cell>
        </row>
        <row r="119">
          <cell r="F119" t="str">
            <v>ALVARO</v>
          </cell>
          <cell r="G119" t="str">
            <v>PROFESOR ENSEÑANZA BASICA</v>
          </cell>
          <cell r="H119" t="str">
            <v>DOCENTE BASICA - MUSICA</v>
          </cell>
        </row>
        <row r="120">
          <cell r="F120" t="str">
            <v>AURORA DOMINGA</v>
          </cell>
          <cell r="G120" t="str">
            <v>PSICOPEDAGOGO</v>
          </cell>
          <cell r="H120" t="str">
            <v>PSICOPEDAGOGO/A</v>
          </cell>
        </row>
        <row r="121">
          <cell r="F121" t="str">
            <v>MARCO ANTONIO</v>
          </cell>
          <cell r="G121" t="str">
            <v>PROFESOR ENSEÑANZA BASICA</v>
          </cell>
          <cell r="H121" t="str">
            <v>DOCENTE</v>
          </cell>
        </row>
        <row r="122">
          <cell r="F122" t="str">
            <v>MARIA GUILLERMINA</v>
          </cell>
          <cell r="G122" t="str">
            <v>PROF. EDUC. BASICA</v>
          </cell>
          <cell r="H122" t="str">
            <v>DOCENTE DE BASICA</v>
          </cell>
        </row>
        <row r="123">
          <cell r="F123" t="str">
            <v>PATRICIA DANIELA</v>
          </cell>
          <cell r="G123" t="str">
            <v>PROFESOR ED DIFERENCIAL</v>
          </cell>
          <cell r="H123" t="str">
            <v>DOCENTE DIFERENCIAL</v>
          </cell>
        </row>
        <row r="124">
          <cell r="F124" t="str">
            <v>CAROLINA ALEJANDRA</v>
          </cell>
          <cell r="G124" t="str">
            <v>PRO EGB</v>
          </cell>
          <cell r="H124" t="str">
            <v>DOCENTE</v>
          </cell>
        </row>
        <row r="125">
          <cell r="F125" t="str">
            <v>PAULINA ALEJANDRA</v>
          </cell>
          <cell r="G125" t="str">
            <v>PROFESOR ENSEÑANZA DIFERENCIAL</v>
          </cell>
          <cell r="H125" t="str">
            <v>DOCENTE DIFERENCIAL</v>
          </cell>
        </row>
        <row r="126">
          <cell r="F126" t="str">
            <v>ANDREA CAROLINA</v>
          </cell>
          <cell r="G126" t="str">
            <v>PROF DE EDUC DIFERENCIAL</v>
          </cell>
          <cell r="H126" t="str">
            <v>DOCENTE</v>
          </cell>
        </row>
        <row r="127">
          <cell r="F127" t="str">
            <v>VALERIA MONSERRAT</v>
          </cell>
          <cell r="G127" t="str">
            <v>PROFESOR ENSEÑANZA DIFERENCIAL</v>
          </cell>
          <cell r="H127" t="str">
            <v>DOCENTE DIFERENCIAL</v>
          </cell>
        </row>
        <row r="128">
          <cell r="F128" t="str">
            <v>MOISES FELIPE</v>
          </cell>
          <cell r="G128" t="str">
            <v>PROFESOR ENSEÑANZA BASICA</v>
          </cell>
          <cell r="H128" t="str">
            <v>DOCENTE</v>
          </cell>
        </row>
        <row r="129">
          <cell r="F129" t="str">
            <v>MARIA JOSE</v>
          </cell>
          <cell r="G129" t="str">
            <v>PSISOPEDAGOGO</v>
          </cell>
          <cell r="H129" t="str">
            <v>PSICOPEDAGOGO/A</v>
          </cell>
        </row>
        <row r="130">
          <cell r="F130" t="str">
            <v>MYRIAM NICOL</v>
          </cell>
          <cell r="G130" t="str">
            <v>PROF INGLES</v>
          </cell>
          <cell r="H130" t="str">
            <v>DOCENTE BASICA - INGLES</v>
          </cell>
        </row>
        <row r="131">
          <cell r="F131" t="str">
            <v>FRANCISCO PIERRE</v>
          </cell>
          <cell r="G131" t="str">
            <v>PROFESOR ENSEÑANZA BASICA</v>
          </cell>
          <cell r="H131" t="str">
            <v>DOCENTE</v>
          </cell>
        </row>
        <row r="132">
          <cell r="F132" t="str">
            <v>CAMILA ANDREA</v>
          </cell>
          <cell r="G132" t="str">
            <v xml:space="preserve">PROFESOR DE EGB </v>
          </cell>
          <cell r="H132" t="str">
            <v>DOCENTE</v>
          </cell>
        </row>
        <row r="133">
          <cell r="F133" t="str">
            <v>LETICIA DEL ROSARIO</v>
          </cell>
          <cell r="G133" t="str">
            <v>PROF ED GRAL BAICA</v>
          </cell>
          <cell r="H133" t="str">
            <v>DOCENTE</v>
          </cell>
        </row>
        <row r="134">
          <cell r="F134" t="str">
            <v>MARIA TERESA</v>
          </cell>
          <cell r="G134" t="str">
            <v>PROFESOR ENSEÑANZA BASICA</v>
          </cell>
          <cell r="H134" t="str">
            <v>DOCENTE</v>
          </cell>
        </row>
        <row r="135">
          <cell r="F135" t="str">
            <v>ALEJANDRA ESTEFANIA</v>
          </cell>
          <cell r="G135" t="str">
            <v>PROFESOR EDUC. DIFERENCIAL</v>
          </cell>
          <cell r="H135" t="str">
            <v>DOCENTE DIFERENCIAL</v>
          </cell>
        </row>
        <row r="136">
          <cell r="F136" t="str">
            <v>TAMARA LISETTE</v>
          </cell>
          <cell r="G136" t="str">
            <v>PROFESOR DE EDUCACION DIFERENCIAL</v>
          </cell>
          <cell r="H136" t="str">
            <v>DOCENTE DIFERENCIAL</v>
          </cell>
        </row>
        <row r="137">
          <cell r="F137" t="str">
            <v>CAROLINA ANDREA</v>
          </cell>
          <cell r="G137" t="str">
            <v>PROF ED FISICA</v>
          </cell>
          <cell r="H137" t="str">
            <v>DOCENTE</v>
          </cell>
        </row>
        <row r="138">
          <cell r="F138" t="str">
            <v>SANDRA DE LAS MERCEDES</v>
          </cell>
          <cell r="G138" t="str">
            <v>PROFESOR ENSEÑANZA BASICA</v>
          </cell>
          <cell r="H138" t="str">
            <v>DOCENTE</v>
          </cell>
        </row>
        <row r="139">
          <cell r="F139" t="str">
            <v>VALENTINA</v>
          </cell>
          <cell r="G139" t="str">
            <v>PROFESOR ENSEÑANZA BASICA</v>
          </cell>
          <cell r="H139" t="str">
            <v>DOCENTE</v>
          </cell>
        </row>
        <row r="140">
          <cell r="F140" t="str">
            <v>CAMILA PATRICIA</v>
          </cell>
          <cell r="G140" t="str">
            <v>PROFESOR ENSEÑANZA BASICA</v>
          </cell>
          <cell r="H140" t="str">
            <v>DOCENTE</v>
          </cell>
        </row>
        <row r="141">
          <cell r="F141" t="str">
            <v>DENISSE ALEJANDRA</v>
          </cell>
          <cell r="G141" t="str">
            <v>PROFESOR DE ED BASICA</v>
          </cell>
          <cell r="H141" t="str">
            <v>DOCENTE</v>
          </cell>
        </row>
        <row r="142">
          <cell r="F142" t="str">
            <v>PALOMA PATRICIA</v>
          </cell>
          <cell r="G142" t="str">
            <v>PROFESOR ENSEÑANZA BASICA</v>
          </cell>
          <cell r="H142" t="str">
            <v>DOCENTE</v>
          </cell>
        </row>
        <row r="143">
          <cell r="F143" t="str">
            <v>DAFNE CATALINA</v>
          </cell>
          <cell r="G143" t="str">
            <v>PROF ED MEDIA EN MATEMATICAS E INFORMA</v>
          </cell>
          <cell r="H143" t="str">
            <v>DOCENTE</v>
          </cell>
        </row>
        <row r="144">
          <cell r="F144" t="str">
            <v>PAULA VAITIARE</v>
          </cell>
          <cell r="G144" t="str">
            <v>PROFESOR EN EDUC. FISICA</v>
          </cell>
          <cell r="H144" t="str">
            <v>DOCENTE</v>
          </cell>
        </row>
        <row r="145">
          <cell r="F145" t="str">
            <v>MONICA DE LAS MERCEDES</v>
          </cell>
          <cell r="G145" t="str">
            <v>CATEQUISTA</v>
          </cell>
          <cell r="H145" t="str">
            <v>DOCENTE BASICA - RELIGION</v>
          </cell>
        </row>
        <row r="146">
          <cell r="F146" t="str">
            <v>MARCELO ANDRES</v>
          </cell>
          <cell r="G146" t="str">
            <v>PROFESOR ENSEÑANZA BASICA</v>
          </cell>
          <cell r="H146" t="str">
            <v>DOCENTE</v>
          </cell>
        </row>
        <row r="147">
          <cell r="F147" t="str">
            <v>LILIANA VICTORIA</v>
          </cell>
          <cell r="G147" t="str">
            <v>PROFESOR ENSEÑANZA BASICA</v>
          </cell>
          <cell r="H147" t="str">
            <v>DOCENTE</v>
          </cell>
        </row>
        <row r="148">
          <cell r="F148" t="str">
            <v>SUSANA DEL CARMEN</v>
          </cell>
          <cell r="G148" t="str">
            <v>PROFESOR DE EDUCACION GRAL BASICA</v>
          </cell>
          <cell r="H148" t="str">
            <v>DOCENTE</v>
          </cell>
        </row>
        <row r="149">
          <cell r="F149" t="str">
            <v>CAMILA JULIA</v>
          </cell>
          <cell r="G149" t="str">
            <v>PROFESOR ENSEÑANZA BASICA</v>
          </cell>
          <cell r="H149" t="str">
            <v>DOCENTE MEDIA - HISTORIA</v>
          </cell>
        </row>
        <row r="150">
          <cell r="F150" t="str">
            <v>JOCELYN SOLEDAD</v>
          </cell>
          <cell r="G150" t="str">
            <v>PROFESOR DE EGB</v>
          </cell>
          <cell r="H150" t="str">
            <v>DOCENTE</v>
          </cell>
        </row>
        <row r="151">
          <cell r="F151" t="str">
            <v>ANA KAREN</v>
          </cell>
          <cell r="G151" t="str">
            <v>PEDAGOGIA EN INGLES</v>
          </cell>
          <cell r="H151" t="str">
            <v>DOCENTE MEDIA - INGLES</v>
          </cell>
        </row>
        <row r="152">
          <cell r="F152" t="str">
            <v>CARMEN VERONICA</v>
          </cell>
          <cell r="G152" t="str">
            <v>DOCENTE BASICO</v>
          </cell>
          <cell r="H152" t="str">
            <v>DOCENTE</v>
          </cell>
        </row>
        <row r="153">
          <cell r="F153" t="str">
            <v>BARBARA ALEJANDRA</v>
          </cell>
          <cell r="G153" t="str">
            <v>PROFESOR ENSEÑANZA BASICA</v>
          </cell>
          <cell r="H153" t="str">
            <v>DOCENTE</v>
          </cell>
        </row>
        <row r="154">
          <cell r="F154" t="str">
            <v>CAROLINA SOLEDAD</v>
          </cell>
          <cell r="G154" t="str">
            <v>PROFESOR ENSEÑANZA BASICA</v>
          </cell>
          <cell r="H154" t="str">
            <v>DOCENTE</v>
          </cell>
        </row>
        <row r="155">
          <cell r="F155" t="str">
            <v>DANIELA ALEJANDRA</v>
          </cell>
          <cell r="G155" t="str">
            <v>PSICOPEDAGOGO</v>
          </cell>
          <cell r="H155" t="str">
            <v>PSICOPEDAGOGO/A</v>
          </cell>
        </row>
        <row r="156">
          <cell r="F156" t="str">
            <v>NICOLE ESTEFANIA</v>
          </cell>
          <cell r="G156" t="str">
            <v>PROFESOR ENSEÑANZA DIFERENCIAL</v>
          </cell>
          <cell r="H156" t="str">
            <v>DOCENTE DIFERENCIAL</v>
          </cell>
        </row>
        <row r="157">
          <cell r="F157" t="str">
            <v>PAULINA ALEJANDRA</v>
          </cell>
          <cell r="G157" t="str">
            <v>PROFESOR ENSEÑANZA DIFERENCIAL</v>
          </cell>
          <cell r="H157" t="str">
            <v>DOCENTE</v>
          </cell>
        </row>
        <row r="158">
          <cell r="F158" t="str">
            <v>JENNIFER ALEJANDRA</v>
          </cell>
          <cell r="G158" t="str">
            <v>PROFESOR ENSEÑANZA BASICA</v>
          </cell>
          <cell r="H158" t="str">
            <v>DOCENTE</v>
          </cell>
        </row>
        <row r="159">
          <cell r="F159" t="str">
            <v>ROCIO BELEN</v>
          </cell>
          <cell r="G159" t="str">
            <v>PROFESOR ENSEÑANZA BASICA</v>
          </cell>
          <cell r="H159" t="str">
            <v>DOCENTE</v>
          </cell>
        </row>
        <row r="160">
          <cell r="F160" t="str">
            <v>NINOSCA</v>
          </cell>
          <cell r="G160" t="str">
            <v>PROFESOR ENSEÑANZA BASICA</v>
          </cell>
          <cell r="H160" t="str">
            <v>DOCENTE</v>
          </cell>
        </row>
        <row r="161">
          <cell r="F161" t="str">
            <v>RICARDO ALEJANDRO</v>
          </cell>
          <cell r="G161" t="str">
            <v>PED ED FISICA</v>
          </cell>
          <cell r="H161" t="str">
            <v>INSPECTOR GENERAL</v>
          </cell>
        </row>
        <row r="162">
          <cell r="F162" t="str">
            <v>JORGE IGNACIO</v>
          </cell>
          <cell r="G162" t="str">
            <v>PROFESOR ENSEÑANZA BASICA</v>
          </cell>
          <cell r="H162" t="str">
            <v>DOCENTE</v>
          </cell>
        </row>
        <row r="163">
          <cell r="F163" t="str">
            <v>NICOLAS PATRICIO</v>
          </cell>
          <cell r="G163" t="str">
            <v>PROF. EDUC. DIF.</v>
          </cell>
          <cell r="H163" t="str">
            <v>DOCENTE DIFERENCIAL</v>
          </cell>
        </row>
        <row r="164">
          <cell r="F164" t="str">
            <v>YASNA JOCELYN</v>
          </cell>
          <cell r="G164" t="str">
            <v>PSICOPEDAGOGO</v>
          </cell>
          <cell r="H164" t="str">
            <v>PSICOPEDAGOGO/A</v>
          </cell>
        </row>
        <row r="165">
          <cell r="F165" t="str">
            <v>MAGALY</v>
          </cell>
          <cell r="G165" t="str">
            <v>EDUCADORA DE PARVULOS</v>
          </cell>
          <cell r="H165" t="str">
            <v>EDUCADORA DE PARVULOS</v>
          </cell>
        </row>
        <row r="166">
          <cell r="F166" t="str">
            <v>KAREN BETZABET</v>
          </cell>
          <cell r="G166" t="str">
            <v>PROFESOR DE EDUCACION DIFERENCIAL</v>
          </cell>
          <cell r="H166" t="str">
            <v>DOCENTE DIFERENCIAL</v>
          </cell>
        </row>
        <row r="167">
          <cell r="F167" t="str">
            <v>AMELIA DEL CARMEN</v>
          </cell>
          <cell r="G167" t="str">
            <v>PROFESORA DE EDUCACION GENERAL BASICA</v>
          </cell>
          <cell r="H167" t="str">
            <v>DOCENTE</v>
          </cell>
        </row>
        <row r="168">
          <cell r="F168" t="str">
            <v>SOLEDAD DEL CARMEN</v>
          </cell>
          <cell r="G168" t="str">
            <v>PSICOPEDAGOGO</v>
          </cell>
          <cell r="H168" t="str">
            <v>DOCENTE DIFERENCIAL</v>
          </cell>
        </row>
        <row r="169">
          <cell r="F169" t="str">
            <v>FRANCISCA NICOLE</v>
          </cell>
          <cell r="G169" t="str">
            <v>PSICOPEDAGOGA</v>
          </cell>
          <cell r="H169" t="str">
            <v>PSICOPEDAGOGO/A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8"/>
  <sheetViews>
    <sheetView tabSelected="1" workbookViewId="0">
      <selection activeCell="V12" sqref="V12"/>
    </sheetView>
  </sheetViews>
  <sheetFormatPr baseColWidth="10" defaultRowHeight="14.4" x14ac:dyDescent="0.3"/>
  <cols>
    <col min="1" max="1" width="12" bestFit="1" customWidth="1"/>
    <col min="2" max="2" width="14.88671875" bestFit="1" customWidth="1"/>
    <col min="3" max="3" width="18.44140625" bestFit="1" customWidth="1"/>
    <col min="4" max="4" width="19.109375" bestFit="1" customWidth="1"/>
    <col min="5" max="5" width="24.88671875" bestFit="1" customWidth="1"/>
    <col min="6" max="6" width="9.5546875" style="5" bestFit="1" customWidth="1"/>
    <col min="7" max="7" width="38.77734375" customWidth="1"/>
    <col min="8" max="8" width="25.5546875" customWidth="1"/>
    <col min="9" max="9" width="15.44140625" bestFit="1" customWidth="1"/>
    <col min="10" max="10" width="25.33203125" bestFit="1" customWidth="1"/>
    <col min="11" max="11" width="19.88671875" bestFit="1" customWidth="1"/>
    <col min="12" max="12" width="32.109375" bestFit="1" customWidth="1"/>
    <col min="13" max="13" width="33.5546875" bestFit="1" customWidth="1"/>
    <col min="14" max="14" width="14.109375" bestFit="1" customWidth="1"/>
    <col min="15" max="15" width="18.44140625" bestFit="1" customWidth="1"/>
    <col min="16" max="16" width="31.5546875" bestFit="1" customWidth="1"/>
    <col min="17" max="17" width="21.6640625" bestFit="1" customWidth="1"/>
    <col min="18" max="18" width="34.6640625" bestFit="1" customWidth="1"/>
    <col min="19" max="19" width="18.44140625" bestFit="1" customWidth="1"/>
    <col min="20" max="20" width="31.5546875" bestFit="1" customWidth="1"/>
    <col min="21" max="21" width="12.88671875" bestFit="1" customWidth="1"/>
    <col min="22" max="22" width="15.5546875" bestFit="1" customWidth="1"/>
    <col min="23" max="23" width="15.88671875" bestFit="1" customWidth="1"/>
  </cols>
  <sheetData>
    <row r="1" spans="1:2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3">
      <c r="A2" t="s">
        <v>474</v>
      </c>
      <c r="B2" t="s">
        <v>24</v>
      </c>
      <c r="C2" t="s">
        <v>25</v>
      </c>
      <c r="D2" t="s">
        <v>25</v>
      </c>
      <c r="E2" t="s">
        <v>26</v>
      </c>
      <c r="F2" s="5">
        <v>42</v>
      </c>
      <c r="G2" s="2" t="str">
        <f>VLOOKUP(E2,[1]Transparencia!$F:$H,2,0)</f>
        <v>PROFESOR ENSEÑANZA BASICA</v>
      </c>
      <c r="H2" t="s">
        <v>28</v>
      </c>
      <c r="I2" t="s">
        <v>473</v>
      </c>
      <c r="J2" s="2" t="s">
        <v>27</v>
      </c>
      <c r="K2" t="s">
        <v>29</v>
      </c>
      <c r="L2" s="3">
        <v>1393658</v>
      </c>
      <c r="M2" s="3">
        <v>1134939</v>
      </c>
      <c r="N2" t="s">
        <v>30</v>
      </c>
      <c r="O2">
        <v>0</v>
      </c>
      <c r="Q2">
        <v>0</v>
      </c>
      <c r="S2" t="s">
        <v>27</v>
      </c>
      <c r="T2" s="2" t="s">
        <v>27</v>
      </c>
      <c r="U2" s="2" t="s">
        <v>31</v>
      </c>
      <c r="V2" s="2" t="s">
        <v>32</v>
      </c>
      <c r="W2" s="2" t="s">
        <v>27</v>
      </c>
    </row>
    <row r="3" spans="1:23" x14ac:dyDescent="0.3">
      <c r="A3" t="s">
        <v>474</v>
      </c>
      <c r="B3" t="s">
        <v>24</v>
      </c>
      <c r="C3" t="s">
        <v>25</v>
      </c>
      <c r="D3" t="s">
        <v>33</v>
      </c>
      <c r="E3" t="s">
        <v>34</v>
      </c>
      <c r="F3" s="5">
        <v>44</v>
      </c>
      <c r="G3" s="2" t="str">
        <f>VLOOKUP(E3,[1]Transparencia!$F:$H,2,0)</f>
        <v>EDUCADORA DE PARVULOS</v>
      </c>
      <c r="H3" t="s">
        <v>35</v>
      </c>
      <c r="I3" t="s">
        <v>473</v>
      </c>
      <c r="J3" s="2" t="s">
        <v>27</v>
      </c>
      <c r="K3" t="s">
        <v>29</v>
      </c>
      <c r="L3" s="3">
        <v>1146786</v>
      </c>
      <c r="M3" s="3">
        <v>930003</v>
      </c>
      <c r="N3" t="s">
        <v>30</v>
      </c>
      <c r="O3">
        <v>0</v>
      </c>
      <c r="Q3">
        <v>0</v>
      </c>
      <c r="S3" t="s">
        <v>27</v>
      </c>
      <c r="T3" s="2" t="s">
        <v>27</v>
      </c>
      <c r="U3" s="2" t="s">
        <v>36</v>
      </c>
      <c r="V3" s="2" t="s">
        <v>32</v>
      </c>
      <c r="W3" s="2" t="s">
        <v>27</v>
      </c>
    </row>
    <row r="4" spans="1:23" x14ac:dyDescent="0.3">
      <c r="A4" t="s">
        <v>474</v>
      </c>
      <c r="B4" t="s">
        <v>24</v>
      </c>
      <c r="C4" t="s">
        <v>37</v>
      </c>
      <c r="D4" t="s">
        <v>38</v>
      </c>
      <c r="E4" t="s">
        <v>39</v>
      </c>
      <c r="F4" s="5">
        <v>42</v>
      </c>
      <c r="G4" s="2" t="str">
        <f>VLOOKUP(E4,[1]Transparencia!$F:$H,2,0)</f>
        <v>PROFESORA DE EDUCACION BASICA</v>
      </c>
      <c r="H4" t="s">
        <v>28</v>
      </c>
      <c r="I4" t="s">
        <v>473</v>
      </c>
      <c r="J4" s="2" t="s">
        <v>27</v>
      </c>
      <c r="K4" t="s">
        <v>29</v>
      </c>
      <c r="L4" s="3">
        <v>1510912</v>
      </c>
      <c r="M4" s="3">
        <v>1217872</v>
      </c>
      <c r="N4" t="s">
        <v>30</v>
      </c>
      <c r="O4">
        <v>0</v>
      </c>
      <c r="Q4">
        <v>0</v>
      </c>
      <c r="S4" t="s">
        <v>27</v>
      </c>
      <c r="T4" s="2" t="s">
        <v>27</v>
      </c>
      <c r="U4" s="2" t="s">
        <v>40</v>
      </c>
      <c r="V4" s="2" t="s">
        <v>32</v>
      </c>
      <c r="W4" s="2" t="s">
        <v>27</v>
      </c>
    </row>
    <row r="5" spans="1:23" x14ac:dyDescent="0.3">
      <c r="A5" t="s">
        <v>474</v>
      </c>
      <c r="B5" t="s">
        <v>24</v>
      </c>
      <c r="C5" t="s">
        <v>37</v>
      </c>
      <c r="D5" t="s">
        <v>41</v>
      </c>
      <c r="E5" t="s">
        <v>42</v>
      </c>
      <c r="F5" s="5">
        <v>42</v>
      </c>
      <c r="G5" s="2" t="str">
        <f>VLOOKUP(E5,[1]Transparencia!$F:$H,2,0)</f>
        <v>PROF ED GRAL BASICA</v>
      </c>
      <c r="H5" t="s">
        <v>28</v>
      </c>
      <c r="I5" t="s">
        <v>473</v>
      </c>
      <c r="J5" s="2" t="s">
        <v>27</v>
      </c>
      <c r="K5" t="s">
        <v>29</v>
      </c>
      <c r="L5" s="3">
        <v>1197652</v>
      </c>
      <c r="M5" s="3">
        <v>964914</v>
      </c>
      <c r="N5" t="s">
        <v>30</v>
      </c>
      <c r="O5">
        <v>0</v>
      </c>
      <c r="Q5">
        <v>0</v>
      </c>
      <c r="S5" t="s">
        <v>27</v>
      </c>
      <c r="T5" s="2" t="s">
        <v>27</v>
      </c>
      <c r="U5" s="2" t="s">
        <v>43</v>
      </c>
      <c r="V5" s="2" t="s">
        <v>32</v>
      </c>
      <c r="W5" s="2" t="s">
        <v>27</v>
      </c>
    </row>
    <row r="6" spans="1:23" x14ac:dyDescent="0.3">
      <c r="A6" t="s">
        <v>474</v>
      </c>
      <c r="B6" t="s">
        <v>24</v>
      </c>
      <c r="C6" t="s">
        <v>44</v>
      </c>
      <c r="D6" t="s">
        <v>45</v>
      </c>
      <c r="E6" t="s">
        <v>46</v>
      </c>
      <c r="F6" s="5">
        <v>42</v>
      </c>
      <c r="G6" s="2" t="str">
        <f>VLOOKUP(E6,[1]Transparencia!$F:$H,2,0)</f>
        <v>PROF EGB</v>
      </c>
      <c r="H6" t="s">
        <v>28</v>
      </c>
      <c r="I6" t="s">
        <v>473</v>
      </c>
      <c r="J6" s="2" t="s">
        <v>27</v>
      </c>
      <c r="K6" t="s">
        <v>29</v>
      </c>
      <c r="L6" s="3">
        <v>992933</v>
      </c>
      <c r="M6" s="3">
        <v>738445</v>
      </c>
      <c r="N6" t="s">
        <v>30</v>
      </c>
      <c r="O6">
        <v>0</v>
      </c>
      <c r="Q6">
        <v>0</v>
      </c>
      <c r="S6" t="s">
        <v>27</v>
      </c>
      <c r="T6" s="2" t="s">
        <v>27</v>
      </c>
      <c r="U6" s="2" t="s">
        <v>43</v>
      </c>
      <c r="V6" s="2" t="s">
        <v>32</v>
      </c>
      <c r="W6" s="2" t="s">
        <v>27</v>
      </c>
    </row>
    <row r="7" spans="1:23" x14ac:dyDescent="0.3">
      <c r="A7" t="s">
        <v>474</v>
      </c>
      <c r="B7" t="s">
        <v>24</v>
      </c>
      <c r="C7" t="s">
        <v>47</v>
      </c>
      <c r="D7" t="s">
        <v>48</v>
      </c>
      <c r="E7" t="s">
        <v>49</v>
      </c>
      <c r="F7" s="5">
        <v>37</v>
      </c>
      <c r="G7" s="2" t="str">
        <f>VLOOKUP(E7,[1]Transparencia!$F:$H,2,0)</f>
        <v>PROFESOR ENSEÑANZA BASICA</v>
      </c>
      <c r="H7" t="s">
        <v>28</v>
      </c>
      <c r="I7" t="s">
        <v>473</v>
      </c>
      <c r="J7" s="2" t="s">
        <v>27</v>
      </c>
      <c r="K7" t="s">
        <v>29</v>
      </c>
      <c r="L7" s="3">
        <v>959405</v>
      </c>
      <c r="M7" s="3">
        <v>786169</v>
      </c>
      <c r="N7" t="s">
        <v>30</v>
      </c>
      <c r="O7">
        <v>0</v>
      </c>
      <c r="Q7">
        <v>0</v>
      </c>
      <c r="S7" t="s">
        <v>27</v>
      </c>
      <c r="T7" s="2" t="s">
        <v>27</v>
      </c>
      <c r="U7" s="2" t="s">
        <v>31</v>
      </c>
      <c r="V7" s="2" t="s">
        <v>32</v>
      </c>
      <c r="W7" s="2" t="s">
        <v>27</v>
      </c>
    </row>
    <row r="8" spans="1:23" x14ac:dyDescent="0.3">
      <c r="A8" t="s">
        <v>474</v>
      </c>
      <c r="B8" t="s">
        <v>24</v>
      </c>
      <c r="C8" t="s">
        <v>50</v>
      </c>
      <c r="D8" t="s">
        <v>51</v>
      </c>
      <c r="E8" t="s">
        <v>52</v>
      </c>
      <c r="F8" s="5">
        <v>44</v>
      </c>
      <c r="G8" s="2" t="str">
        <f>VLOOKUP(E8,[1]Transparencia!$F:$H,2,0)</f>
        <v>EDUCADORA DE PARVULOS</v>
      </c>
      <c r="H8" t="s">
        <v>35</v>
      </c>
      <c r="I8" t="s">
        <v>473</v>
      </c>
      <c r="J8" s="2" t="s">
        <v>27</v>
      </c>
      <c r="K8" t="s">
        <v>29</v>
      </c>
      <c r="L8" s="3">
        <v>1387182</v>
      </c>
      <c r="M8" s="3">
        <v>1110343</v>
      </c>
      <c r="N8" t="s">
        <v>30</v>
      </c>
      <c r="O8">
        <v>0</v>
      </c>
      <c r="Q8">
        <v>0</v>
      </c>
      <c r="S8" t="s">
        <v>27</v>
      </c>
      <c r="T8" s="2" t="s">
        <v>27</v>
      </c>
      <c r="U8" s="2" t="s">
        <v>43</v>
      </c>
      <c r="V8" s="2" t="s">
        <v>32</v>
      </c>
      <c r="W8" s="2" t="s">
        <v>27</v>
      </c>
    </row>
    <row r="9" spans="1:23" x14ac:dyDescent="0.3">
      <c r="A9" t="s">
        <v>474</v>
      </c>
      <c r="B9" t="s">
        <v>24</v>
      </c>
      <c r="C9" t="s">
        <v>53</v>
      </c>
      <c r="D9" t="s">
        <v>54</v>
      </c>
      <c r="E9" t="s">
        <v>55</v>
      </c>
      <c r="F9" s="5">
        <v>12</v>
      </c>
      <c r="G9" s="2" t="str">
        <f>VLOOKUP(E9,[1]Transparencia!$F:$H,2,0)</f>
        <v>PROFESOR ENSEÑANZA BASICA</v>
      </c>
      <c r="H9" t="s">
        <v>28</v>
      </c>
      <c r="I9" t="s">
        <v>473</v>
      </c>
      <c r="J9" s="2" t="s">
        <v>27</v>
      </c>
      <c r="K9" t="s">
        <v>29</v>
      </c>
      <c r="L9" s="3">
        <v>202734</v>
      </c>
      <c r="M9" s="3">
        <v>168065</v>
      </c>
      <c r="N9" t="s">
        <v>30</v>
      </c>
      <c r="O9">
        <v>0</v>
      </c>
      <c r="Q9">
        <v>0</v>
      </c>
      <c r="S9" t="s">
        <v>27</v>
      </c>
      <c r="T9" s="2" t="s">
        <v>27</v>
      </c>
      <c r="U9" s="2" t="s">
        <v>56</v>
      </c>
      <c r="V9" s="2" t="s">
        <v>32</v>
      </c>
      <c r="W9" s="2" t="s">
        <v>27</v>
      </c>
    </row>
    <row r="10" spans="1:23" x14ac:dyDescent="0.3">
      <c r="A10" t="s">
        <v>474</v>
      </c>
      <c r="B10" t="s">
        <v>24</v>
      </c>
      <c r="C10" t="s">
        <v>57</v>
      </c>
      <c r="D10" t="s">
        <v>58</v>
      </c>
      <c r="E10" t="s">
        <v>59</v>
      </c>
      <c r="F10" s="5">
        <v>36</v>
      </c>
      <c r="G10" s="2" t="str">
        <f>VLOOKUP(E10,[1]Transparencia!$F:$H,2,0)</f>
        <v>PROF DE EDUC BASICA</v>
      </c>
      <c r="H10" t="s">
        <v>28</v>
      </c>
      <c r="I10" t="s">
        <v>473</v>
      </c>
      <c r="J10" s="2" t="s">
        <v>27</v>
      </c>
      <c r="K10" t="s">
        <v>29</v>
      </c>
      <c r="L10" s="3">
        <v>911359</v>
      </c>
      <c r="M10" s="3">
        <v>710833</v>
      </c>
      <c r="N10" t="s">
        <v>30</v>
      </c>
      <c r="O10">
        <v>0</v>
      </c>
      <c r="Q10">
        <v>0</v>
      </c>
      <c r="S10" t="s">
        <v>27</v>
      </c>
      <c r="T10" s="2" t="s">
        <v>27</v>
      </c>
      <c r="U10" s="2" t="s">
        <v>43</v>
      </c>
      <c r="V10" s="2" t="s">
        <v>32</v>
      </c>
      <c r="W10" s="2" t="s">
        <v>27</v>
      </c>
    </row>
    <row r="11" spans="1:23" x14ac:dyDescent="0.3">
      <c r="A11" t="s">
        <v>474</v>
      </c>
      <c r="B11" t="s">
        <v>24</v>
      </c>
      <c r="C11" t="s">
        <v>60</v>
      </c>
      <c r="D11" t="s">
        <v>61</v>
      </c>
      <c r="E11" t="s">
        <v>62</v>
      </c>
      <c r="F11" s="5">
        <v>42</v>
      </c>
      <c r="G11" s="2" t="str">
        <f>VLOOKUP(E11,[1]Transparencia!$F:$H,2,0)</f>
        <v>PRACTICA PEDAGOGIA ED BASICA</v>
      </c>
      <c r="H11" t="s">
        <v>28</v>
      </c>
      <c r="I11" t="s">
        <v>473</v>
      </c>
      <c r="J11" s="2" t="s">
        <v>27</v>
      </c>
      <c r="K11" t="s">
        <v>29</v>
      </c>
      <c r="L11" s="3">
        <v>993602</v>
      </c>
      <c r="M11" s="3">
        <v>802267</v>
      </c>
      <c r="N11" t="s">
        <v>30</v>
      </c>
      <c r="O11">
        <v>0</v>
      </c>
      <c r="Q11">
        <v>0</v>
      </c>
      <c r="S11" t="s">
        <v>27</v>
      </c>
      <c r="T11" s="2" t="s">
        <v>27</v>
      </c>
      <c r="U11" s="2" t="s">
        <v>43</v>
      </c>
      <c r="V11" s="2" t="s">
        <v>32</v>
      </c>
      <c r="W11" s="2" t="s">
        <v>27</v>
      </c>
    </row>
    <row r="12" spans="1:23" x14ac:dyDescent="0.3">
      <c r="A12" t="s">
        <v>23</v>
      </c>
      <c r="B12" t="s">
        <v>24</v>
      </c>
      <c r="C12" t="s">
        <v>60</v>
      </c>
      <c r="D12" t="s">
        <v>63</v>
      </c>
      <c r="E12" t="s">
        <v>64</v>
      </c>
      <c r="F12" s="5">
        <v>44</v>
      </c>
      <c r="G12" s="2" t="str">
        <f>VLOOKUP(E12,[1]Transparencia!$F:$H,2,0)</f>
        <v>PROIF HISTORIA Y GEOGRAFIA</v>
      </c>
      <c r="H12" t="s">
        <v>65</v>
      </c>
      <c r="I12" t="s">
        <v>473</v>
      </c>
      <c r="J12" s="2" t="s">
        <v>27</v>
      </c>
      <c r="K12" t="s">
        <v>29</v>
      </c>
      <c r="L12" s="3">
        <v>2827610</v>
      </c>
      <c r="M12" s="3">
        <v>2272927</v>
      </c>
      <c r="N12" t="s">
        <v>30</v>
      </c>
      <c r="O12">
        <v>0</v>
      </c>
      <c r="Q12">
        <v>0</v>
      </c>
      <c r="S12" t="s">
        <v>27</v>
      </c>
      <c r="T12" s="2" t="s">
        <v>27</v>
      </c>
      <c r="U12" s="2" t="s">
        <v>43</v>
      </c>
      <c r="V12" s="2" t="s">
        <v>32</v>
      </c>
      <c r="W12" s="2" t="s">
        <v>27</v>
      </c>
    </row>
    <row r="13" spans="1:23" x14ac:dyDescent="0.3">
      <c r="A13" t="s">
        <v>474</v>
      </c>
      <c r="B13" t="s">
        <v>24</v>
      </c>
      <c r="C13" t="s">
        <v>66</v>
      </c>
      <c r="D13" t="s">
        <v>67</v>
      </c>
      <c r="E13" t="s">
        <v>68</v>
      </c>
      <c r="F13" s="5">
        <v>44</v>
      </c>
      <c r="G13" s="2" t="str">
        <f>VLOOKUP(E13,[1]Transparencia!$F:$H,2,0)</f>
        <v>INGENIERO ELECTRICO</v>
      </c>
      <c r="H13" t="s">
        <v>28</v>
      </c>
      <c r="I13" t="s">
        <v>473</v>
      </c>
      <c r="J13" s="2" t="s">
        <v>27</v>
      </c>
      <c r="K13" t="s">
        <v>29</v>
      </c>
      <c r="L13" s="3">
        <v>1573800</v>
      </c>
      <c r="M13" s="3">
        <v>1126329</v>
      </c>
      <c r="N13" t="s">
        <v>30</v>
      </c>
      <c r="O13">
        <v>0</v>
      </c>
      <c r="Q13">
        <v>0</v>
      </c>
      <c r="S13" t="s">
        <v>27</v>
      </c>
      <c r="T13" s="2" t="s">
        <v>27</v>
      </c>
      <c r="U13" s="2" t="s">
        <v>69</v>
      </c>
      <c r="V13" s="2" t="s">
        <v>32</v>
      </c>
      <c r="W13" s="2" t="s">
        <v>27</v>
      </c>
    </row>
    <row r="14" spans="1:23" x14ac:dyDescent="0.3">
      <c r="A14" t="s">
        <v>474</v>
      </c>
      <c r="B14" t="s">
        <v>24</v>
      </c>
      <c r="C14" t="s">
        <v>70</v>
      </c>
      <c r="D14" t="s">
        <v>71</v>
      </c>
      <c r="E14" t="s">
        <v>72</v>
      </c>
      <c r="F14" s="5">
        <v>42</v>
      </c>
      <c r="G14" s="2" t="str">
        <f>VLOOKUP(E14,[1]Transparencia!$F:$H,2,0)</f>
        <v>PROFESOR ENSEÑANZA MEDIA</v>
      </c>
      <c r="H14" t="s">
        <v>28</v>
      </c>
      <c r="I14" t="s">
        <v>473</v>
      </c>
      <c r="J14" s="2" t="s">
        <v>27</v>
      </c>
      <c r="K14" t="s">
        <v>29</v>
      </c>
      <c r="L14" s="3">
        <v>1110219</v>
      </c>
      <c r="M14" s="3">
        <v>663093</v>
      </c>
      <c r="N14" t="s">
        <v>30</v>
      </c>
      <c r="O14">
        <v>0</v>
      </c>
      <c r="Q14">
        <v>0</v>
      </c>
      <c r="S14" t="s">
        <v>27</v>
      </c>
      <c r="T14" s="2" t="s">
        <v>27</v>
      </c>
      <c r="U14" s="2" t="s">
        <v>73</v>
      </c>
      <c r="V14" s="2" t="s">
        <v>32</v>
      </c>
      <c r="W14" s="2" t="s">
        <v>27</v>
      </c>
    </row>
    <row r="15" spans="1:23" x14ac:dyDescent="0.3">
      <c r="A15" t="s">
        <v>474</v>
      </c>
      <c r="B15" t="s">
        <v>24</v>
      </c>
      <c r="C15" t="s">
        <v>74</v>
      </c>
      <c r="D15" t="s">
        <v>75</v>
      </c>
      <c r="E15" t="s">
        <v>76</v>
      </c>
      <c r="F15" s="5">
        <v>44</v>
      </c>
      <c r="G15" s="2" t="str">
        <f>VLOOKUP(E15,[1]Transparencia!$F:$H,2,0)</f>
        <v>PROFESOR ENSEÑANZA MEDIA</v>
      </c>
      <c r="H15" t="s">
        <v>28</v>
      </c>
      <c r="I15" t="s">
        <v>473</v>
      </c>
      <c r="J15" s="2" t="s">
        <v>27</v>
      </c>
      <c r="K15" t="s">
        <v>29</v>
      </c>
      <c r="L15" s="3">
        <v>1062610</v>
      </c>
      <c r="M15" s="3">
        <v>862777</v>
      </c>
      <c r="N15" t="s">
        <v>30</v>
      </c>
      <c r="O15">
        <v>0</v>
      </c>
      <c r="Q15">
        <v>0</v>
      </c>
      <c r="S15" t="s">
        <v>27</v>
      </c>
      <c r="T15" s="2" t="s">
        <v>27</v>
      </c>
      <c r="U15" s="2" t="s">
        <v>77</v>
      </c>
      <c r="V15" s="2" t="s">
        <v>32</v>
      </c>
      <c r="W15" s="2" t="s">
        <v>27</v>
      </c>
    </row>
    <row r="16" spans="1:23" x14ac:dyDescent="0.3">
      <c r="A16" t="s">
        <v>474</v>
      </c>
      <c r="B16" t="s">
        <v>24</v>
      </c>
      <c r="C16" t="s">
        <v>74</v>
      </c>
      <c r="D16" t="s">
        <v>78</v>
      </c>
      <c r="E16" t="s">
        <v>79</v>
      </c>
      <c r="F16" s="5">
        <v>42</v>
      </c>
      <c r="G16" s="2" t="str">
        <f>VLOOKUP(E16,[1]Transparencia!$F:$H,2,0)</f>
        <v>PROFESOR ENSEÑANZA MEDIA</v>
      </c>
      <c r="H16" t="s">
        <v>80</v>
      </c>
      <c r="I16" t="s">
        <v>473</v>
      </c>
      <c r="J16" s="2" t="s">
        <v>27</v>
      </c>
      <c r="K16" t="s">
        <v>29</v>
      </c>
      <c r="L16" s="3">
        <v>684448</v>
      </c>
      <c r="M16" s="3">
        <v>565854</v>
      </c>
      <c r="N16" t="s">
        <v>30</v>
      </c>
      <c r="O16">
        <v>0</v>
      </c>
      <c r="Q16">
        <v>0</v>
      </c>
      <c r="S16" t="s">
        <v>27</v>
      </c>
      <c r="T16" s="2" t="s">
        <v>27</v>
      </c>
      <c r="U16" s="2" t="s">
        <v>40</v>
      </c>
      <c r="V16" s="2" t="s">
        <v>32</v>
      </c>
      <c r="W16" s="2" t="s">
        <v>27</v>
      </c>
    </row>
    <row r="17" spans="1:23" x14ac:dyDescent="0.3">
      <c r="A17" t="s">
        <v>474</v>
      </c>
      <c r="B17" t="s">
        <v>24</v>
      </c>
      <c r="C17" t="s">
        <v>81</v>
      </c>
      <c r="D17" t="s">
        <v>82</v>
      </c>
      <c r="E17" t="s">
        <v>83</v>
      </c>
      <c r="F17" s="5">
        <v>43</v>
      </c>
      <c r="G17" s="2" t="str">
        <f>VLOOKUP(E17,[1]Transparencia!$F:$H,2,0)</f>
        <v>EDUC. DIFERENCIAL</v>
      </c>
      <c r="H17" t="s">
        <v>84</v>
      </c>
      <c r="I17" t="s">
        <v>473</v>
      </c>
      <c r="J17" s="2" t="s">
        <v>27</v>
      </c>
      <c r="K17" t="s">
        <v>29</v>
      </c>
      <c r="L17" s="3">
        <v>1451639</v>
      </c>
      <c r="M17" s="3">
        <v>1138679</v>
      </c>
      <c r="N17" t="s">
        <v>30</v>
      </c>
      <c r="O17">
        <v>0</v>
      </c>
      <c r="Q17">
        <v>0</v>
      </c>
      <c r="S17" t="s">
        <v>27</v>
      </c>
      <c r="T17" s="2" t="s">
        <v>27</v>
      </c>
      <c r="U17" s="2" t="s">
        <v>43</v>
      </c>
      <c r="V17" s="2" t="s">
        <v>32</v>
      </c>
      <c r="W17" s="2" t="s">
        <v>27</v>
      </c>
    </row>
    <row r="18" spans="1:23" x14ac:dyDescent="0.3">
      <c r="A18" t="s">
        <v>474</v>
      </c>
      <c r="B18" t="s">
        <v>24</v>
      </c>
      <c r="C18" t="s">
        <v>81</v>
      </c>
      <c r="D18" t="s">
        <v>85</v>
      </c>
      <c r="E18" t="s">
        <v>86</v>
      </c>
      <c r="F18" s="5">
        <v>44</v>
      </c>
      <c r="G18" s="2" t="str">
        <f>VLOOKUP(E18,[1]Transparencia!$F:$H,2,0)</f>
        <v>PROF MEDI EN ED FISICA</v>
      </c>
      <c r="H18" t="s">
        <v>87</v>
      </c>
      <c r="I18" t="s">
        <v>473</v>
      </c>
      <c r="J18" s="2" t="s">
        <v>27</v>
      </c>
      <c r="K18" t="s">
        <v>29</v>
      </c>
      <c r="L18" s="3">
        <v>2412876</v>
      </c>
      <c r="M18" s="3">
        <v>1868311</v>
      </c>
      <c r="N18" t="s">
        <v>30</v>
      </c>
      <c r="O18">
        <v>0</v>
      </c>
      <c r="Q18">
        <v>0</v>
      </c>
      <c r="S18" t="s">
        <v>27</v>
      </c>
      <c r="T18" s="2" t="s">
        <v>27</v>
      </c>
      <c r="U18" s="2" t="s">
        <v>40</v>
      </c>
      <c r="V18" s="2" t="s">
        <v>32</v>
      </c>
      <c r="W18" s="2" t="s">
        <v>27</v>
      </c>
    </row>
    <row r="19" spans="1:23" x14ac:dyDescent="0.3">
      <c r="A19" t="s">
        <v>474</v>
      </c>
      <c r="B19" t="s">
        <v>24</v>
      </c>
      <c r="C19" t="s">
        <v>88</v>
      </c>
      <c r="D19" t="s">
        <v>89</v>
      </c>
      <c r="E19" t="s">
        <v>90</v>
      </c>
      <c r="F19" s="5">
        <v>42</v>
      </c>
      <c r="G19" s="2" t="str">
        <f>VLOOKUP(E19,[1]Transparencia!$F:$H,2,0)</f>
        <v>PROFESOR DE EDUCACION GRAL. BASICA</v>
      </c>
      <c r="H19" t="s">
        <v>28</v>
      </c>
      <c r="I19" t="s">
        <v>473</v>
      </c>
      <c r="J19" s="2" t="s">
        <v>27</v>
      </c>
      <c r="K19" t="s">
        <v>29</v>
      </c>
      <c r="L19" s="3">
        <v>1744172</v>
      </c>
      <c r="M19" s="3">
        <v>1382558</v>
      </c>
      <c r="N19" t="s">
        <v>30</v>
      </c>
      <c r="O19">
        <v>0</v>
      </c>
      <c r="Q19">
        <v>0</v>
      </c>
      <c r="S19" t="s">
        <v>27</v>
      </c>
      <c r="T19" s="2" t="s">
        <v>27</v>
      </c>
      <c r="U19" s="2" t="s">
        <v>91</v>
      </c>
      <c r="V19" s="2" t="s">
        <v>32</v>
      </c>
      <c r="W19" s="2" t="s">
        <v>27</v>
      </c>
    </row>
    <row r="20" spans="1:23" x14ac:dyDescent="0.3">
      <c r="A20" t="s">
        <v>474</v>
      </c>
      <c r="B20" t="s">
        <v>24</v>
      </c>
      <c r="C20" t="s">
        <v>92</v>
      </c>
      <c r="D20" t="s">
        <v>93</v>
      </c>
      <c r="E20" t="s">
        <v>94</v>
      </c>
      <c r="F20" s="5">
        <v>14</v>
      </c>
      <c r="G20" s="2" t="str">
        <f>VLOOKUP(E20,[1]Transparencia!$F:$H,2,0)</f>
        <v>PROFESOR ENSEÑANZA MEDIA</v>
      </c>
      <c r="H20" t="s">
        <v>28</v>
      </c>
      <c r="I20" t="s">
        <v>473</v>
      </c>
      <c r="J20" s="2" t="s">
        <v>27</v>
      </c>
      <c r="K20" t="s">
        <v>29</v>
      </c>
      <c r="L20" s="3">
        <v>377275</v>
      </c>
      <c r="M20" s="3">
        <v>310148</v>
      </c>
      <c r="N20" t="s">
        <v>30</v>
      </c>
      <c r="O20">
        <v>0</v>
      </c>
      <c r="Q20">
        <v>0</v>
      </c>
      <c r="S20" t="s">
        <v>27</v>
      </c>
      <c r="T20" s="2" t="s">
        <v>27</v>
      </c>
      <c r="U20" s="2" t="s">
        <v>95</v>
      </c>
      <c r="V20" s="2" t="s">
        <v>32</v>
      </c>
      <c r="W20" s="2" t="s">
        <v>27</v>
      </c>
    </row>
    <row r="21" spans="1:23" x14ac:dyDescent="0.3">
      <c r="A21" t="s">
        <v>474</v>
      </c>
      <c r="B21" t="s">
        <v>24</v>
      </c>
      <c r="C21" t="s">
        <v>96</v>
      </c>
      <c r="D21" t="s">
        <v>97</v>
      </c>
      <c r="E21" t="s">
        <v>98</v>
      </c>
      <c r="F21" s="5">
        <v>42</v>
      </c>
      <c r="G21" s="2" t="str">
        <f>VLOOKUP(E21,[1]Transparencia!$F:$H,2,0)</f>
        <v>PROFESOR ENSEÑANZA DIFERENCIAL</v>
      </c>
      <c r="H21" t="s">
        <v>84</v>
      </c>
      <c r="I21" t="s">
        <v>473</v>
      </c>
      <c r="J21" s="2" t="s">
        <v>27</v>
      </c>
      <c r="K21" t="s">
        <v>29</v>
      </c>
      <c r="L21" s="3">
        <v>1190601</v>
      </c>
      <c r="M21" s="3">
        <v>970932</v>
      </c>
      <c r="N21" t="s">
        <v>30</v>
      </c>
      <c r="O21">
        <v>0</v>
      </c>
      <c r="Q21">
        <v>0</v>
      </c>
      <c r="S21" t="s">
        <v>27</v>
      </c>
      <c r="T21" s="2" t="s">
        <v>27</v>
      </c>
      <c r="U21" s="2" t="s">
        <v>40</v>
      </c>
      <c r="V21" s="2" t="s">
        <v>32</v>
      </c>
      <c r="W21" s="2" t="s">
        <v>27</v>
      </c>
    </row>
    <row r="22" spans="1:23" x14ac:dyDescent="0.3">
      <c r="A22" t="s">
        <v>474</v>
      </c>
      <c r="B22" t="s">
        <v>24</v>
      </c>
      <c r="C22" t="s">
        <v>99</v>
      </c>
      <c r="D22" t="s">
        <v>100</v>
      </c>
      <c r="E22" t="s">
        <v>101</v>
      </c>
      <c r="F22" s="5">
        <v>13</v>
      </c>
      <c r="G22" s="2" t="str">
        <f>VLOOKUP(E22,[1]Transparencia!$F:$H,2,0)</f>
        <v>PROFESOR ENSEÑANZA BASICA</v>
      </c>
      <c r="H22" t="s">
        <v>28</v>
      </c>
      <c r="I22" t="s">
        <v>473</v>
      </c>
      <c r="J22" s="2" t="s">
        <v>27</v>
      </c>
      <c r="K22" t="s">
        <v>29</v>
      </c>
      <c r="L22" s="3">
        <v>490617</v>
      </c>
      <c r="M22" s="3">
        <v>392256</v>
      </c>
      <c r="N22" t="s">
        <v>30</v>
      </c>
      <c r="O22">
        <v>0</v>
      </c>
      <c r="Q22">
        <v>0</v>
      </c>
      <c r="S22" t="s">
        <v>27</v>
      </c>
      <c r="T22" s="2" t="s">
        <v>27</v>
      </c>
      <c r="U22" s="2" t="s">
        <v>43</v>
      </c>
      <c r="V22" s="2" t="s">
        <v>32</v>
      </c>
      <c r="W22" s="2" t="s">
        <v>27</v>
      </c>
    </row>
    <row r="23" spans="1:23" x14ac:dyDescent="0.3">
      <c r="A23" t="s">
        <v>474</v>
      </c>
      <c r="B23" t="s">
        <v>24</v>
      </c>
      <c r="C23" t="s">
        <v>102</v>
      </c>
      <c r="D23" t="s">
        <v>103</v>
      </c>
      <c r="E23" t="s">
        <v>104</v>
      </c>
      <c r="F23" s="5">
        <v>42</v>
      </c>
      <c r="G23" s="2" t="str">
        <f>VLOOKUP(E23,[1]Transparencia!$F:$H,2,0)</f>
        <v>PROF EDUC FISICA PARA LA EGB</v>
      </c>
      <c r="H23" t="s">
        <v>28</v>
      </c>
      <c r="I23" t="s">
        <v>473</v>
      </c>
      <c r="J23" s="2" t="s">
        <v>27</v>
      </c>
      <c r="K23" t="s">
        <v>29</v>
      </c>
      <c r="L23" s="3">
        <v>1303615</v>
      </c>
      <c r="M23" s="3">
        <v>1042810</v>
      </c>
      <c r="N23" t="s">
        <v>30</v>
      </c>
      <c r="O23">
        <v>0</v>
      </c>
      <c r="Q23">
        <v>0</v>
      </c>
      <c r="S23" t="s">
        <v>27</v>
      </c>
      <c r="T23" s="2" t="s">
        <v>27</v>
      </c>
      <c r="U23" s="2" t="s">
        <v>43</v>
      </c>
      <c r="V23" s="2" t="s">
        <v>32</v>
      </c>
      <c r="W23" s="2" t="s">
        <v>27</v>
      </c>
    </row>
    <row r="24" spans="1:23" x14ac:dyDescent="0.3">
      <c r="A24" t="s">
        <v>474</v>
      </c>
      <c r="B24" t="s">
        <v>24</v>
      </c>
      <c r="C24" t="s">
        <v>105</v>
      </c>
      <c r="D24" t="s">
        <v>106</v>
      </c>
      <c r="E24" t="s">
        <v>107</v>
      </c>
      <c r="F24" s="5">
        <v>42</v>
      </c>
      <c r="G24" s="2" t="str">
        <f>VLOOKUP(E24,[1]Transparencia!$F:$H,2,0)</f>
        <v>PROF. EDUC. GRAL BASICA</v>
      </c>
      <c r="H24" t="s">
        <v>84</v>
      </c>
      <c r="I24" t="s">
        <v>473</v>
      </c>
      <c r="J24" s="2" t="s">
        <v>27</v>
      </c>
      <c r="K24" t="s">
        <v>29</v>
      </c>
      <c r="L24" s="3">
        <v>1432553</v>
      </c>
      <c r="M24" s="3">
        <v>1166907</v>
      </c>
      <c r="N24" t="s">
        <v>30</v>
      </c>
      <c r="O24">
        <v>0</v>
      </c>
      <c r="Q24">
        <v>0</v>
      </c>
      <c r="S24" t="s">
        <v>27</v>
      </c>
      <c r="T24" s="2" t="s">
        <v>27</v>
      </c>
      <c r="U24" s="2" t="s">
        <v>43</v>
      </c>
      <c r="V24" s="2" t="s">
        <v>32</v>
      </c>
      <c r="W24" s="2" t="s">
        <v>27</v>
      </c>
    </row>
    <row r="25" spans="1:23" x14ac:dyDescent="0.3">
      <c r="A25" t="s">
        <v>474</v>
      </c>
      <c r="B25" t="s">
        <v>24</v>
      </c>
      <c r="C25" t="s">
        <v>108</v>
      </c>
      <c r="D25" t="s">
        <v>109</v>
      </c>
      <c r="E25" t="s">
        <v>110</v>
      </c>
      <c r="F25" s="5">
        <v>36</v>
      </c>
      <c r="G25" s="2" t="str">
        <f>VLOOKUP(E25,[1]Transparencia!$F:$H,2,0)</f>
        <v>PSISOPEDAGOGO</v>
      </c>
      <c r="H25" t="s">
        <v>111</v>
      </c>
      <c r="I25" t="s">
        <v>473</v>
      </c>
      <c r="J25" s="2" t="s">
        <v>27</v>
      </c>
      <c r="K25" t="s">
        <v>29</v>
      </c>
      <c r="L25" s="3">
        <v>897567</v>
      </c>
      <c r="M25" s="3">
        <v>679449</v>
      </c>
      <c r="N25" t="s">
        <v>30</v>
      </c>
      <c r="O25">
        <v>0</v>
      </c>
      <c r="Q25">
        <v>0</v>
      </c>
      <c r="S25" t="s">
        <v>27</v>
      </c>
      <c r="T25" s="2" t="s">
        <v>27</v>
      </c>
      <c r="U25" s="2" t="s">
        <v>43</v>
      </c>
      <c r="V25" s="2" t="s">
        <v>32</v>
      </c>
      <c r="W25" s="2" t="s">
        <v>27</v>
      </c>
    </row>
    <row r="26" spans="1:23" x14ac:dyDescent="0.3">
      <c r="A26" t="s">
        <v>474</v>
      </c>
      <c r="B26" t="s">
        <v>24</v>
      </c>
      <c r="C26" t="s">
        <v>112</v>
      </c>
      <c r="D26" t="s">
        <v>113</v>
      </c>
      <c r="E26" t="s">
        <v>114</v>
      </c>
      <c r="F26" s="5">
        <v>43</v>
      </c>
      <c r="G26" s="2" t="str">
        <f>VLOOKUP(E26,[1]Transparencia!$F:$H,2,0)</f>
        <v>PROFESOR ENSEÑANZA MEDIA</v>
      </c>
      <c r="H26" t="s">
        <v>28</v>
      </c>
      <c r="I26" t="s">
        <v>473</v>
      </c>
      <c r="J26" s="2" t="s">
        <v>27</v>
      </c>
      <c r="K26" t="s">
        <v>29</v>
      </c>
      <c r="L26" s="3">
        <v>1120386</v>
      </c>
      <c r="M26" s="3">
        <v>848275</v>
      </c>
      <c r="N26" t="s">
        <v>30</v>
      </c>
      <c r="O26">
        <v>0</v>
      </c>
      <c r="Q26">
        <v>0</v>
      </c>
      <c r="S26" t="s">
        <v>27</v>
      </c>
      <c r="T26" s="2" t="s">
        <v>27</v>
      </c>
      <c r="U26" s="2" t="s">
        <v>40</v>
      </c>
      <c r="V26" s="2" t="s">
        <v>32</v>
      </c>
      <c r="W26" s="2" t="s">
        <v>27</v>
      </c>
    </row>
    <row r="27" spans="1:23" x14ac:dyDescent="0.3">
      <c r="A27" t="s">
        <v>474</v>
      </c>
      <c r="B27" t="s">
        <v>24</v>
      </c>
      <c r="C27" t="s">
        <v>115</v>
      </c>
      <c r="D27" t="s">
        <v>116</v>
      </c>
      <c r="E27" t="s">
        <v>117</v>
      </c>
      <c r="F27" s="5">
        <v>42</v>
      </c>
      <c r="G27" s="2" t="str">
        <f>VLOOKUP(E27,[1]Transparencia!$F:$H,2,0)</f>
        <v>PROFESOR ENSEÑANZA MEDIA</v>
      </c>
      <c r="H27" t="s">
        <v>28</v>
      </c>
      <c r="I27" t="s">
        <v>473</v>
      </c>
      <c r="J27" s="2" t="s">
        <v>27</v>
      </c>
      <c r="K27" t="s">
        <v>29</v>
      </c>
      <c r="L27" s="3">
        <v>1048835</v>
      </c>
      <c r="M27" s="3">
        <v>843273</v>
      </c>
      <c r="N27" t="s">
        <v>30</v>
      </c>
      <c r="O27">
        <v>0</v>
      </c>
      <c r="Q27">
        <v>0</v>
      </c>
      <c r="S27" t="s">
        <v>27</v>
      </c>
      <c r="T27" s="2" t="s">
        <v>27</v>
      </c>
      <c r="U27" s="2" t="s">
        <v>118</v>
      </c>
      <c r="V27" s="2" t="s">
        <v>32</v>
      </c>
      <c r="W27" s="2" t="s">
        <v>27</v>
      </c>
    </row>
    <row r="28" spans="1:23" x14ac:dyDescent="0.3">
      <c r="A28" t="s">
        <v>474</v>
      </c>
      <c r="B28" t="s">
        <v>24</v>
      </c>
      <c r="C28" t="s">
        <v>119</v>
      </c>
      <c r="D28" t="s">
        <v>120</v>
      </c>
      <c r="E28" t="s">
        <v>121</v>
      </c>
      <c r="F28" s="5">
        <v>42</v>
      </c>
      <c r="G28" s="2" t="str">
        <f>VLOOKUP(E28,[1]Transparencia!$F:$H,2,0)</f>
        <v>PSICOPEDAGOGO</v>
      </c>
      <c r="H28" t="s">
        <v>111</v>
      </c>
      <c r="I28" t="s">
        <v>473</v>
      </c>
      <c r="J28" s="2" t="s">
        <v>27</v>
      </c>
      <c r="K28" t="s">
        <v>29</v>
      </c>
      <c r="L28" s="3">
        <v>1268624</v>
      </c>
      <c r="M28" s="3">
        <v>1021637</v>
      </c>
      <c r="N28" t="s">
        <v>30</v>
      </c>
      <c r="O28">
        <v>0</v>
      </c>
      <c r="Q28">
        <v>0</v>
      </c>
      <c r="S28" t="s">
        <v>27</v>
      </c>
      <c r="T28" s="2" t="s">
        <v>27</v>
      </c>
      <c r="U28" s="2" t="s">
        <v>40</v>
      </c>
      <c r="V28" s="2" t="s">
        <v>32</v>
      </c>
      <c r="W28" s="2" t="s">
        <v>27</v>
      </c>
    </row>
    <row r="29" spans="1:23" x14ac:dyDescent="0.3">
      <c r="A29" t="s">
        <v>474</v>
      </c>
      <c r="B29" t="s">
        <v>24</v>
      </c>
      <c r="C29" t="s">
        <v>122</v>
      </c>
      <c r="D29" t="s">
        <v>123</v>
      </c>
      <c r="E29" t="s">
        <v>124</v>
      </c>
      <c r="F29" s="5">
        <v>44</v>
      </c>
      <c r="G29" s="2" t="str">
        <f>VLOOKUP(E29,[1]Transparencia!$F:$H,2,0)</f>
        <v>PROFESORA DE EDUCACION BASICA</v>
      </c>
      <c r="H29" t="s">
        <v>87</v>
      </c>
      <c r="I29" t="s">
        <v>473</v>
      </c>
      <c r="J29" s="2" t="s">
        <v>27</v>
      </c>
      <c r="K29" t="s">
        <v>29</v>
      </c>
      <c r="L29" s="3">
        <v>2346429</v>
      </c>
      <c r="M29" s="3">
        <v>1863498</v>
      </c>
      <c r="N29" t="s">
        <v>30</v>
      </c>
      <c r="O29">
        <v>0</v>
      </c>
      <c r="Q29">
        <v>0</v>
      </c>
      <c r="S29" t="s">
        <v>27</v>
      </c>
      <c r="T29" s="2" t="s">
        <v>27</v>
      </c>
      <c r="U29" s="2" t="s">
        <v>40</v>
      </c>
      <c r="V29" s="2" t="s">
        <v>32</v>
      </c>
      <c r="W29" s="2" t="s">
        <v>27</v>
      </c>
    </row>
    <row r="30" spans="1:23" x14ac:dyDescent="0.3">
      <c r="A30" t="s">
        <v>474</v>
      </c>
      <c r="B30" t="s">
        <v>24</v>
      </c>
      <c r="C30" t="s">
        <v>125</v>
      </c>
      <c r="D30" t="s">
        <v>126</v>
      </c>
      <c r="E30" t="s">
        <v>127</v>
      </c>
      <c r="F30" s="5">
        <v>42</v>
      </c>
      <c r="G30" s="2" t="str">
        <f>VLOOKUP(E30,[1]Transparencia!$F:$H,2,0)</f>
        <v>PROFESOR ENSEÑANZA MEDIA</v>
      </c>
      <c r="H30" t="s">
        <v>128</v>
      </c>
      <c r="I30" t="s">
        <v>473</v>
      </c>
      <c r="J30" s="2" t="s">
        <v>27</v>
      </c>
      <c r="K30" t="s">
        <v>29</v>
      </c>
      <c r="L30" s="3">
        <v>1009900</v>
      </c>
      <c r="M30" s="3">
        <v>808231</v>
      </c>
      <c r="N30" t="s">
        <v>30</v>
      </c>
      <c r="O30">
        <v>0</v>
      </c>
      <c r="Q30">
        <v>0</v>
      </c>
      <c r="S30" t="s">
        <v>27</v>
      </c>
      <c r="T30" s="2" t="s">
        <v>27</v>
      </c>
      <c r="U30" s="2" t="s">
        <v>40</v>
      </c>
      <c r="V30" s="2" t="s">
        <v>32</v>
      </c>
      <c r="W30" s="2" t="s">
        <v>27</v>
      </c>
    </row>
    <row r="31" spans="1:23" x14ac:dyDescent="0.3">
      <c r="A31" t="s">
        <v>474</v>
      </c>
      <c r="B31" t="s">
        <v>24</v>
      </c>
      <c r="C31" t="s">
        <v>129</v>
      </c>
      <c r="D31" t="s">
        <v>130</v>
      </c>
      <c r="E31" t="s">
        <v>131</v>
      </c>
      <c r="F31" s="5">
        <v>44</v>
      </c>
      <c r="G31" s="2" t="str">
        <f>VLOOKUP(E31,[1]Transparencia!$F:$H,2,0)</f>
        <v>PROF DE HISTORIA Y CS. SOCIALES</v>
      </c>
      <c r="H31" t="s">
        <v>132</v>
      </c>
      <c r="I31" t="s">
        <v>473</v>
      </c>
      <c r="J31" s="2" t="s">
        <v>27</v>
      </c>
      <c r="K31" t="s">
        <v>29</v>
      </c>
      <c r="L31" s="3">
        <v>2046657</v>
      </c>
      <c r="M31" s="3">
        <v>1277835</v>
      </c>
      <c r="N31" t="s">
        <v>30</v>
      </c>
      <c r="O31">
        <v>0</v>
      </c>
      <c r="Q31">
        <v>0</v>
      </c>
      <c r="S31" t="s">
        <v>27</v>
      </c>
      <c r="T31" s="2" t="s">
        <v>27</v>
      </c>
      <c r="U31" s="2" t="s">
        <v>40</v>
      </c>
      <c r="V31" s="2" t="s">
        <v>32</v>
      </c>
      <c r="W31" s="2" t="s">
        <v>27</v>
      </c>
    </row>
    <row r="32" spans="1:23" x14ac:dyDescent="0.3">
      <c r="A32" t="s">
        <v>474</v>
      </c>
      <c r="B32" t="s">
        <v>24</v>
      </c>
      <c r="C32" t="s">
        <v>133</v>
      </c>
      <c r="D32" t="s">
        <v>134</v>
      </c>
      <c r="E32" t="s">
        <v>135</v>
      </c>
      <c r="F32" s="5">
        <v>44</v>
      </c>
      <c r="G32" s="2" t="str">
        <f>VLOOKUP(E32,[1]Transparencia!$F:$H,2,0)</f>
        <v>PROFESOR ENSEÑANZA BASICA</v>
      </c>
      <c r="H32" t="s">
        <v>28</v>
      </c>
      <c r="I32" t="s">
        <v>473</v>
      </c>
      <c r="J32" s="2" t="s">
        <v>27</v>
      </c>
      <c r="K32" t="s">
        <v>29</v>
      </c>
      <c r="L32" s="3">
        <v>1147277</v>
      </c>
      <c r="M32" s="3">
        <v>911181</v>
      </c>
      <c r="N32" t="s">
        <v>30</v>
      </c>
      <c r="O32">
        <v>0</v>
      </c>
      <c r="Q32">
        <v>0</v>
      </c>
      <c r="S32" t="s">
        <v>27</v>
      </c>
      <c r="T32" s="2" t="s">
        <v>27</v>
      </c>
      <c r="U32" s="2" t="s">
        <v>43</v>
      </c>
      <c r="V32" s="2" t="s">
        <v>32</v>
      </c>
      <c r="W32" s="2" t="s">
        <v>27</v>
      </c>
    </row>
    <row r="33" spans="1:23" x14ac:dyDescent="0.3">
      <c r="A33" t="s">
        <v>474</v>
      </c>
      <c r="B33" t="s">
        <v>24</v>
      </c>
      <c r="C33" t="s">
        <v>133</v>
      </c>
      <c r="D33" t="s">
        <v>136</v>
      </c>
      <c r="E33" t="s">
        <v>137</v>
      </c>
      <c r="F33" s="5">
        <v>42</v>
      </c>
      <c r="G33" s="2" t="str">
        <f>VLOOKUP(E33,[1]Transparencia!$F:$H,2,0)</f>
        <v>PROFESOR ENSEÑANZA MEDIA</v>
      </c>
      <c r="H33" t="s">
        <v>28</v>
      </c>
      <c r="I33" t="s">
        <v>473</v>
      </c>
      <c r="J33" s="2" t="s">
        <v>27</v>
      </c>
      <c r="K33" t="s">
        <v>29</v>
      </c>
      <c r="L33" s="3">
        <v>1279463</v>
      </c>
      <c r="M33" s="3">
        <v>1030936</v>
      </c>
      <c r="N33" t="s">
        <v>30</v>
      </c>
      <c r="O33">
        <v>0</v>
      </c>
      <c r="Q33">
        <v>0</v>
      </c>
      <c r="S33" t="s">
        <v>27</v>
      </c>
      <c r="T33" s="2" t="s">
        <v>27</v>
      </c>
      <c r="U33" s="2" t="s">
        <v>43</v>
      </c>
      <c r="V33" s="2" t="s">
        <v>32</v>
      </c>
      <c r="W33" s="2" t="s">
        <v>27</v>
      </c>
    </row>
    <row r="34" spans="1:23" x14ac:dyDescent="0.3">
      <c r="A34" t="s">
        <v>474</v>
      </c>
      <c r="B34" t="s">
        <v>24</v>
      </c>
      <c r="C34" t="s">
        <v>54</v>
      </c>
      <c r="D34" t="s">
        <v>138</v>
      </c>
      <c r="E34" t="s">
        <v>124</v>
      </c>
      <c r="F34" s="5">
        <v>42</v>
      </c>
      <c r="G34" s="2" t="str">
        <f>VLOOKUP(E34,[1]Transparencia!$F:$H,2,0)</f>
        <v>PROFESORA DE EDUCACION BASICA</v>
      </c>
      <c r="H34" t="s">
        <v>84</v>
      </c>
      <c r="I34" t="s">
        <v>473</v>
      </c>
      <c r="J34" s="2" t="s">
        <v>27</v>
      </c>
      <c r="K34" t="s">
        <v>29</v>
      </c>
      <c r="L34" s="3">
        <v>1044600</v>
      </c>
      <c r="M34" s="3">
        <v>852979</v>
      </c>
      <c r="N34" t="s">
        <v>30</v>
      </c>
      <c r="O34">
        <v>0</v>
      </c>
      <c r="Q34">
        <v>0</v>
      </c>
      <c r="S34" t="s">
        <v>27</v>
      </c>
      <c r="T34" s="2" t="s">
        <v>27</v>
      </c>
      <c r="U34" s="2" t="s">
        <v>43</v>
      </c>
      <c r="V34" s="2" t="s">
        <v>32</v>
      </c>
      <c r="W34" s="2" t="s">
        <v>27</v>
      </c>
    </row>
    <row r="35" spans="1:23" x14ac:dyDescent="0.3">
      <c r="A35" t="s">
        <v>474</v>
      </c>
      <c r="B35" t="s">
        <v>24</v>
      </c>
      <c r="C35" t="s">
        <v>139</v>
      </c>
      <c r="D35" t="s">
        <v>140</v>
      </c>
      <c r="E35" t="s">
        <v>141</v>
      </c>
      <c r="F35" s="5">
        <v>44</v>
      </c>
      <c r="G35" s="2" t="str">
        <f>VLOOKUP(E35,[1]Transparencia!$F:$H,2,0)</f>
        <v>PROFESOR DE EDUCACION GRAL BASICA</v>
      </c>
      <c r="H35" t="s">
        <v>132</v>
      </c>
      <c r="I35" t="s">
        <v>473</v>
      </c>
      <c r="J35" s="2" t="s">
        <v>27</v>
      </c>
      <c r="K35" t="s">
        <v>29</v>
      </c>
      <c r="L35" s="3">
        <v>1694576</v>
      </c>
      <c r="M35" s="3">
        <v>1346413</v>
      </c>
      <c r="N35" t="s">
        <v>30</v>
      </c>
      <c r="O35">
        <v>0</v>
      </c>
      <c r="Q35">
        <v>0</v>
      </c>
      <c r="S35" t="s">
        <v>27</v>
      </c>
      <c r="T35" s="2" t="s">
        <v>27</v>
      </c>
      <c r="U35" s="2" t="s">
        <v>43</v>
      </c>
      <c r="V35" s="2" t="s">
        <v>32</v>
      </c>
      <c r="W35" s="2" t="s">
        <v>27</v>
      </c>
    </row>
    <row r="36" spans="1:23" x14ac:dyDescent="0.3">
      <c r="A36" t="s">
        <v>474</v>
      </c>
      <c r="B36" t="s">
        <v>24</v>
      </c>
      <c r="C36" t="s">
        <v>142</v>
      </c>
      <c r="D36" t="s">
        <v>143</v>
      </c>
      <c r="E36" t="s">
        <v>144</v>
      </c>
      <c r="F36" s="5">
        <v>42</v>
      </c>
      <c r="G36" s="2" t="str">
        <f>VLOOKUP(E36,[1]Transparencia!$F:$H,2,0)</f>
        <v>PROFESOR ENSEÑANZA BASICA</v>
      </c>
      <c r="H36" t="s">
        <v>28</v>
      </c>
      <c r="I36" t="s">
        <v>473</v>
      </c>
      <c r="J36" s="2" t="s">
        <v>27</v>
      </c>
      <c r="K36" t="s">
        <v>29</v>
      </c>
      <c r="L36" s="3">
        <v>1231239</v>
      </c>
      <c r="M36" s="3">
        <v>975210</v>
      </c>
      <c r="N36" t="s">
        <v>30</v>
      </c>
      <c r="O36">
        <v>0</v>
      </c>
      <c r="Q36">
        <v>0</v>
      </c>
      <c r="S36" t="s">
        <v>27</v>
      </c>
      <c r="T36" s="2" t="s">
        <v>27</v>
      </c>
      <c r="U36" s="2" t="s">
        <v>145</v>
      </c>
      <c r="V36" s="2" t="s">
        <v>32</v>
      </c>
      <c r="W36" s="2" t="s">
        <v>27</v>
      </c>
    </row>
    <row r="37" spans="1:23" x14ac:dyDescent="0.3">
      <c r="A37" t="s">
        <v>474</v>
      </c>
      <c r="B37" t="s">
        <v>24</v>
      </c>
      <c r="C37" t="s">
        <v>146</v>
      </c>
      <c r="D37" t="s">
        <v>147</v>
      </c>
      <c r="E37" t="s">
        <v>148</v>
      </c>
      <c r="F37" s="5">
        <v>21</v>
      </c>
      <c r="G37" s="2" t="str">
        <f>VLOOKUP(E37,[1]Transparencia!$F:$H,2,0)</f>
        <v>PROFESOR ENSEÑANZA BASICA</v>
      </c>
      <c r="H37" t="s">
        <v>28</v>
      </c>
      <c r="I37" t="s">
        <v>473</v>
      </c>
      <c r="J37" s="2" t="s">
        <v>27</v>
      </c>
      <c r="K37" t="s">
        <v>29</v>
      </c>
      <c r="L37" s="3">
        <v>349058</v>
      </c>
      <c r="M37" s="3">
        <v>288387</v>
      </c>
      <c r="N37" t="s">
        <v>30</v>
      </c>
      <c r="O37">
        <v>0</v>
      </c>
      <c r="Q37">
        <v>0</v>
      </c>
      <c r="S37" t="s">
        <v>27</v>
      </c>
      <c r="T37" s="2" t="s">
        <v>27</v>
      </c>
      <c r="U37" s="2" t="s">
        <v>40</v>
      </c>
      <c r="V37" s="2" t="s">
        <v>32</v>
      </c>
      <c r="W37" s="2" t="s">
        <v>27</v>
      </c>
    </row>
    <row r="38" spans="1:23" x14ac:dyDescent="0.3">
      <c r="A38" t="s">
        <v>474</v>
      </c>
      <c r="B38" t="s">
        <v>24</v>
      </c>
      <c r="C38" t="s">
        <v>146</v>
      </c>
      <c r="D38" t="s">
        <v>149</v>
      </c>
      <c r="E38" t="s">
        <v>150</v>
      </c>
      <c r="F38" s="5">
        <v>42</v>
      </c>
      <c r="G38" s="2" t="str">
        <f>VLOOKUP(E38,[1]Transparencia!$F:$H,2,0)</f>
        <v>PROFESOR ENSEÑANZA BASICA</v>
      </c>
      <c r="H38" t="s">
        <v>28</v>
      </c>
      <c r="I38" t="s">
        <v>473</v>
      </c>
      <c r="J38" s="2" t="s">
        <v>27</v>
      </c>
      <c r="K38" t="s">
        <v>29</v>
      </c>
      <c r="L38" s="3">
        <v>1034329</v>
      </c>
      <c r="M38" s="3">
        <v>790999</v>
      </c>
      <c r="N38" t="s">
        <v>30</v>
      </c>
      <c r="O38">
        <v>0</v>
      </c>
      <c r="Q38">
        <v>0</v>
      </c>
      <c r="S38" t="s">
        <v>27</v>
      </c>
      <c r="T38" s="2" t="s">
        <v>27</v>
      </c>
      <c r="U38" s="2" t="s">
        <v>145</v>
      </c>
      <c r="V38" s="2" t="s">
        <v>32</v>
      </c>
      <c r="W38" s="2" t="s">
        <v>27</v>
      </c>
    </row>
    <row r="39" spans="1:23" x14ac:dyDescent="0.3">
      <c r="A39" t="s">
        <v>474</v>
      </c>
      <c r="B39" t="s">
        <v>24</v>
      </c>
      <c r="C39" t="s">
        <v>151</v>
      </c>
      <c r="D39" t="s">
        <v>152</v>
      </c>
      <c r="E39" t="s">
        <v>153</v>
      </c>
      <c r="F39" s="5">
        <v>42</v>
      </c>
      <c r="G39" s="2" t="str">
        <f>VLOOKUP(E39,[1]Transparencia!$F:$H,2,0)</f>
        <v>TITULO EN TRAMITE/PED. EN EDUC. FISICA</v>
      </c>
      <c r="H39" t="s">
        <v>154</v>
      </c>
      <c r="I39" t="s">
        <v>473</v>
      </c>
      <c r="J39" s="2" t="s">
        <v>27</v>
      </c>
      <c r="K39" t="s">
        <v>29</v>
      </c>
      <c r="L39" s="3">
        <v>1282014</v>
      </c>
      <c r="M39" s="3">
        <v>1026240</v>
      </c>
      <c r="N39" t="s">
        <v>30</v>
      </c>
      <c r="O39">
        <v>0</v>
      </c>
      <c r="Q39">
        <v>0</v>
      </c>
      <c r="S39" t="s">
        <v>27</v>
      </c>
      <c r="T39" s="2" t="s">
        <v>27</v>
      </c>
      <c r="U39" s="2" t="s">
        <v>155</v>
      </c>
      <c r="V39" s="2" t="s">
        <v>32</v>
      </c>
      <c r="W39" s="2" t="s">
        <v>27</v>
      </c>
    </row>
    <row r="40" spans="1:23" x14ac:dyDescent="0.3">
      <c r="A40" t="s">
        <v>474</v>
      </c>
      <c r="B40" t="s">
        <v>24</v>
      </c>
      <c r="C40" t="s">
        <v>156</v>
      </c>
      <c r="D40" t="s">
        <v>157</v>
      </c>
      <c r="E40" t="s">
        <v>158</v>
      </c>
      <c r="F40" s="5">
        <v>42</v>
      </c>
      <c r="G40" s="2" t="str">
        <f>VLOOKUP(E40,[1]Transparencia!$F:$H,2,0)</f>
        <v>PROFESOR ENSEÑANZA BASICA</v>
      </c>
      <c r="H40" t="s">
        <v>28</v>
      </c>
      <c r="I40" t="s">
        <v>473</v>
      </c>
      <c r="J40" s="2" t="s">
        <v>27</v>
      </c>
      <c r="K40" t="s">
        <v>29</v>
      </c>
      <c r="L40" s="3">
        <v>1321035</v>
      </c>
      <c r="M40" s="3">
        <v>1083996</v>
      </c>
      <c r="N40" t="s">
        <v>30</v>
      </c>
      <c r="O40">
        <v>0</v>
      </c>
      <c r="Q40">
        <v>0</v>
      </c>
      <c r="S40" t="s">
        <v>27</v>
      </c>
      <c r="T40" s="2" t="s">
        <v>27</v>
      </c>
      <c r="U40" s="2" t="s">
        <v>40</v>
      </c>
      <c r="V40" s="2" t="s">
        <v>32</v>
      </c>
      <c r="W40" s="2" t="s">
        <v>27</v>
      </c>
    </row>
    <row r="41" spans="1:23" x14ac:dyDescent="0.3">
      <c r="A41" t="s">
        <v>474</v>
      </c>
      <c r="B41" t="s">
        <v>24</v>
      </c>
      <c r="C41" t="s">
        <v>159</v>
      </c>
      <c r="D41" t="s">
        <v>160</v>
      </c>
      <c r="E41" t="s">
        <v>161</v>
      </c>
      <c r="F41" s="5">
        <v>44</v>
      </c>
      <c r="G41" s="2" t="str">
        <f>VLOOKUP(E41,[1]Transparencia!$F:$H,2,0)</f>
        <v>PROFESORA DE EDUCACION GENERAL BASICA</v>
      </c>
      <c r="H41" t="s">
        <v>28</v>
      </c>
      <c r="I41" t="s">
        <v>473</v>
      </c>
      <c r="J41" s="2" t="s">
        <v>27</v>
      </c>
      <c r="K41" t="s">
        <v>29</v>
      </c>
      <c r="L41" s="3">
        <v>2626945</v>
      </c>
      <c r="M41" s="3">
        <v>1691615</v>
      </c>
      <c r="N41" t="s">
        <v>30</v>
      </c>
      <c r="O41">
        <v>0</v>
      </c>
      <c r="Q41">
        <v>0</v>
      </c>
      <c r="S41" t="s">
        <v>27</v>
      </c>
      <c r="T41" s="2" t="s">
        <v>27</v>
      </c>
      <c r="U41" s="2" t="s">
        <v>162</v>
      </c>
      <c r="V41" s="2" t="s">
        <v>32</v>
      </c>
      <c r="W41" s="2" t="s">
        <v>27</v>
      </c>
    </row>
    <row r="42" spans="1:23" x14ac:dyDescent="0.3">
      <c r="A42" t="s">
        <v>474</v>
      </c>
      <c r="B42" t="s">
        <v>24</v>
      </c>
      <c r="C42" t="s">
        <v>100</v>
      </c>
      <c r="D42" t="s">
        <v>163</v>
      </c>
      <c r="E42" t="s">
        <v>164</v>
      </c>
      <c r="F42" s="5">
        <v>30</v>
      </c>
      <c r="G42" s="2" t="str">
        <f>VLOOKUP(E42,[1]Transparencia!$F:$H,2,0)</f>
        <v>PROFESOR ENSEÑANZA BASICA</v>
      </c>
      <c r="H42" t="s">
        <v>28</v>
      </c>
      <c r="I42" t="s">
        <v>473</v>
      </c>
      <c r="J42" s="2" t="s">
        <v>27</v>
      </c>
      <c r="K42" t="s">
        <v>29</v>
      </c>
      <c r="L42" s="3">
        <v>563002</v>
      </c>
      <c r="M42" s="3">
        <v>391268</v>
      </c>
      <c r="N42" t="s">
        <v>30</v>
      </c>
      <c r="O42">
        <v>0</v>
      </c>
      <c r="Q42">
        <v>0</v>
      </c>
      <c r="S42" t="s">
        <v>27</v>
      </c>
      <c r="T42" s="2" t="s">
        <v>27</v>
      </c>
      <c r="U42" s="2" t="s">
        <v>31</v>
      </c>
      <c r="V42" s="2" t="s">
        <v>32</v>
      </c>
      <c r="W42" s="2" t="s">
        <v>27</v>
      </c>
    </row>
    <row r="43" spans="1:23" x14ac:dyDescent="0.3">
      <c r="A43" t="s">
        <v>474</v>
      </c>
      <c r="B43" t="s">
        <v>24</v>
      </c>
      <c r="C43" t="s">
        <v>165</v>
      </c>
      <c r="D43" t="s">
        <v>166</v>
      </c>
      <c r="E43" t="s">
        <v>167</v>
      </c>
      <c r="F43" s="5">
        <v>44</v>
      </c>
      <c r="G43" s="2" t="str">
        <f>VLOOKUP(E43,[1]Transparencia!$F:$H,2,0)</f>
        <v>PROFESOR DE EDUCACION BASICA</v>
      </c>
      <c r="H43" t="s">
        <v>28</v>
      </c>
      <c r="I43" t="s">
        <v>473</v>
      </c>
      <c r="J43" s="2" t="s">
        <v>27</v>
      </c>
      <c r="K43" t="s">
        <v>29</v>
      </c>
      <c r="L43" s="3">
        <v>2122376</v>
      </c>
      <c r="M43" s="3">
        <v>1548718</v>
      </c>
      <c r="N43" t="s">
        <v>30</v>
      </c>
      <c r="O43">
        <v>0</v>
      </c>
      <c r="Q43">
        <v>0</v>
      </c>
      <c r="S43" t="s">
        <v>27</v>
      </c>
      <c r="T43" s="2" t="s">
        <v>27</v>
      </c>
      <c r="U43" s="2" t="s">
        <v>168</v>
      </c>
      <c r="V43" s="2" t="s">
        <v>32</v>
      </c>
      <c r="W43" s="2" t="s">
        <v>27</v>
      </c>
    </row>
    <row r="44" spans="1:23" x14ac:dyDescent="0.3">
      <c r="A44" t="s">
        <v>474</v>
      </c>
      <c r="B44" t="s">
        <v>24</v>
      </c>
      <c r="C44" t="s">
        <v>165</v>
      </c>
      <c r="D44" t="s">
        <v>169</v>
      </c>
      <c r="E44" t="s">
        <v>170</v>
      </c>
      <c r="F44" s="5">
        <v>42</v>
      </c>
      <c r="G44" s="2" t="str">
        <f>VLOOKUP(E44,[1]Transparencia!$F:$H,2,0)</f>
        <v>PROFESOR DE EDUCACION BASICA</v>
      </c>
      <c r="H44" t="s">
        <v>28</v>
      </c>
      <c r="I44" t="s">
        <v>473</v>
      </c>
      <c r="J44" s="2" t="s">
        <v>27</v>
      </c>
      <c r="K44" t="s">
        <v>29</v>
      </c>
      <c r="L44" s="3">
        <v>1500736</v>
      </c>
      <c r="M44" s="3">
        <v>1201448</v>
      </c>
      <c r="N44" t="s">
        <v>30</v>
      </c>
      <c r="O44">
        <v>0</v>
      </c>
      <c r="Q44">
        <v>0</v>
      </c>
      <c r="S44" t="s">
        <v>27</v>
      </c>
      <c r="T44" s="2" t="s">
        <v>27</v>
      </c>
      <c r="U44" s="2" t="s">
        <v>40</v>
      </c>
      <c r="V44" s="2" t="s">
        <v>32</v>
      </c>
      <c r="W44" s="2" t="s">
        <v>27</v>
      </c>
    </row>
    <row r="45" spans="1:23" x14ac:dyDescent="0.3">
      <c r="A45" t="s">
        <v>474</v>
      </c>
      <c r="B45" t="s">
        <v>24</v>
      </c>
      <c r="C45" t="s">
        <v>165</v>
      </c>
      <c r="D45" t="s">
        <v>169</v>
      </c>
      <c r="E45" t="s">
        <v>171</v>
      </c>
      <c r="F45" s="5">
        <v>42</v>
      </c>
      <c r="G45" s="2" t="str">
        <f>VLOOKUP(E45,[1]Transparencia!$F:$H,2,0)</f>
        <v>PROFESOR ENSEÑANZA BASICA</v>
      </c>
      <c r="H45" t="s">
        <v>28</v>
      </c>
      <c r="I45" t="s">
        <v>473</v>
      </c>
      <c r="J45" s="2" t="s">
        <v>27</v>
      </c>
      <c r="K45" t="s">
        <v>29</v>
      </c>
      <c r="L45" s="3">
        <v>1409885</v>
      </c>
      <c r="M45" s="3">
        <v>1137514</v>
      </c>
      <c r="N45" t="s">
        <v>30</v>
      </c>
      <c r="O45">
        <v>0</v>
      </c>
      <c r="Q45">
        <v>0</v>
      </c>
      <c r="S45" t="s">
        <v>27</v>
      </c>
      <c r="T45" s="2" t="s">
        <v>27</v>
      </c>
      <c r="U45" s="2" t="s">
        <v>40</v>
      </c>
      <c r="V45" s="2" t="s">
        <v>32</v>
      </c>
      <c r="W45" s="2" t="s">
        <v>27</v>
      </c>
    </row>
    <row r="46" spans="1:23" x14ac:dyDescent="0.3">
      <c r="A46" t="s">
        <v>474</v>
      </c>
      <c r="B46" t="s">
        <v>24</v>
      </c>
      <c r="C46" t="s">
        <v>165</v>
      </c>
      <c r="D46" t="s">
        <v>172</v>
      </c>
      <c r="E46" t="s">
        <v>173</v>
      </c>
      <c r="F46" s="5">
        <v>38</v>
      </c>
      <c r="G46" s="2" t="str">
        <f>VLOOKUP(E46,[1]Transparencia!$F:$H,2,0)</f>
        <v>PROFESOR ENSEÑANZA BASICA</v>
      </c>
      <c r="H46" t="s">
        <v>174</v>
      </c>
      <c r="I46" t="s">
        <v>473</v>
      </c>
      <c r="J46" s="2" t="s">
        <v>27</v>
      </c>
      <c r="K46" t="s">
        <v>29</v>
      </c>
      <c r="L46" s="3">
        <v>972390</v>
      </c>
      <c r="M46" s="3">
        <v>782137</v>
      </c>
      <c r="N46" t="s">
        <v>30</v>
      </c>
      <c r="O46">
        <v>0</v>
      </c>
      <c r="Q46">
        <v>0</v>
      </c>
      <c r="S46" t="s">
        <v>27</v>
      </c>
      <c r="T46" s="2" t="s">
        <v>27</v>
      </c>
      <c r="U46" s="2" t="s">
        <v>43</v>
      </c>
      <c r="V46" s="2" t="s">
        <v>32</v>
      </c>
      <c r="W46" s="2" t="s">
        <v>27</v>
      </c>
    </row>
    <row r="47" spans="1:23" x14ac:dyDescent="0.3">
      <c r="A47" t="s">
        <v>474</v>
      </c>
      <c r="B47" t="s">
        <v>24</v>
      </c>
      <c r="C47" t="s">
        <v>41</v>
      </c>
      <c r="D47" t="s">
        <v>175</v>
      </c>
      <c r="E47" t="s">
        <v>176</v>
      </c>
      <c r="F47" s="5">
        <v>12</v>
      </c>
      <c r="G47" s="2" t="str">
        <f>VLOOKUP(E47,[1]Transparencia!$F:$H,2,0)</f>
        <v>PROF. EGB</v>
      </c>
      <c r="H47" t="s">
        <v>28</v>
      </c>
      <c r="I47" t="s">
        <v>473</v>
      </c>
      <c r="J47" s="2" t="s">
        <v>27</v>
      </c>
      <c r="K47" t="s">
        <v>29</v>
      </c>
      <c r="L47" s="3">
        <v>208939</v>
      </c>
      <c r="M47" s="3">
        <v>170765</v>
      </c>
      <c r="N47" t="s">
        <v>30</v>
      </c>
      <c r="O47">
        <v>0</v>
      </c>
      <c r="Q47">
        <v>0</v>
      </c>
      <c r="S47" t="s">
        <v>27</v>
      </c>
      <c r="T47" s="2" t="s">
        <v>27</v>
      </c>
      <c r="U47" s="2" t="s">
        <v>43</v>
      </c>
      <c r="V47" s="2" t="s">
        <v>32</v>
      </c>
      <c r="W47" s="2" t="s">
        <v>27</v>
      </c>
    </row>
    <row r="48" spans="1:23" x14ac:dyDescent="0.3">
      <c r="A48" t="s">
        <v>474</v>
      </c>
      <c r="B48" t="s">
        <v>24</v>
      </c>
      <c r="C48" t="s">
        <v>41</v>
      </c>
      <c r="D48" t="s">
        <v>177</v>
      </c>
      <c r="E48" t="s">
        <v>178</v>
      </c>
      <c r="F48" s="5">
        <v>42</v>
      </c>
      <c r="G48" s="2" t="str">
        <f>VLOOKUP(E48,[1]Transparencia!$F:$H,2,0)</f>
        <v>PROFESOR ENSEÑANZA BASICA</v>
      </c>
      <c r="H48" t="s">
        <v>28</v>
      </c>
      <c r="I48" t="s">
        <v>473</v>
      </c>
      <c r="J48" s="2" t="s">
        <v>27</v>
      </c>
      <c r="K48" t="s">
        <v>29</v>
      </c>
      <c r="L48" s="3">
        <v>1080648</v>
      </c>
      <c r="M48" s="3">
        <v>851425</v>
      </c>
      <c r="N48" t="s">
        <v>30</v>
      </c>
      <c r="O48">
        <v>0</v>
      </c>
      <c r="Q48">
        <v>0</v>
      </c>
      <c r="S48" t="s">
        <v>27</v>
      </c>
      <c r="T48" s="2" t="s">
        <v>27</v>
      </c>
      <c r="U48" s="2" t="s">
        <v>43</v>
      </c>
      <c r="V48" s="2" t="s">
        <v>32</v>
      </c>
      <c r="W48" s="2" t="s">
        <v>27</v>
      </c>
    </row>
    <row r="49" spans="1:23" x14ac:dyDescent="0.3">
      <c r="A49" t="s">
        <v>474</v>
      </c>
      <c r="B49" t="s">
        <v>24</v>
      </c>
      <c r="C49" t="s">
        <v>41</v>
      </c>
      <c r="D49" t="s">
        <v>179</v>
      </c>
      <c r="E49" t="s">
        <v>180</v>
      </c>
      <c r="F49" s="5">
        <v>42</v>
      </c>
      <c r="G49" s="2" t="str">
        <f>VLOOKUP(E49,[1]Transparencia!$F:$H,2,0)</f>
        <v>ENSEÑANZA MEDIA TP</v>
      </c>
      <c r="H49" t="s">
        <v>84</v>
      </c>
      <c r="I49" t="s">
        <v>473</v>
      </c>
      <c r="J49" s="2" t="s">
        <v>27</v>
      </c>
      <c r="K49" t="s">
        <v>29</v>
      </c>
      <c r="L49" s="3">
        <v>1280177</v>
      </c>
      <c r="M49" s="3">
        <v>1042736</v>
      </c>
      <c r="N49" t="s">
        <v>30</v>
      </c>
      <c r="O49">
        <v>0</v>
      </c>
      <c r="Q49">
        <v>0</v>
      </c>
      <c r="S49" t="s">
        <v>27</v>
      </c>
      <c r="T49" s="2" t="s">
        <v>27</v>
      </c>
      <c r="U49" s="2" t="s">
        <v>43</v>
      </c>
      <c r="V49" s="2" t="s">
        <v>32</v>
      </c>
      <c r="W49" s="2" t="s">
        <v>27</v>
      </c>
    </row>
    <row r="50" spans="1:23" x14ac:dyDescent="0.3">
      <c r="A50" t="s">
        <v>474</v>
      </c>
      <c r="B50" t="s">
        <v>24</v>
      </c>
      <c r="C50" t="s">
        <v>181</v>
      </c>
      <c r="D50" t="s">
        <v>181</v>
      </c>
      <c r="E50" t="s">
        <v>182</v>
      </c>
      <c r="F50" s="5">
        <v>44</v>
      </c>
      <c r="G50" s="2" t="str">
        <f>VLOOKUP(E50,[1]Transparencia!$F:$H,2,0)</f>
        <v>PROF. EDUC.  GRAL BASICA ESPEC. DES. COMUNITARIO</v>
      </c>
      <c r="H50" t="s">
        <v>87</v>
      </c>
      <c r="I50" t="s">
        <v>473</v>
      </c>
      <c r="J50" s="2" t="s">
        <v>27</v>
      </c>
      <c r="K50" t="s">
        <v>29</v>
      </c>
      <c r="L50" s="3">
        <v>1741919</v>
      </c>
      <c r="M50" s="3">
        <v>1375498</v>
      </c>
      <c r="N50" t="s">
        <v>30</v>
      </c>
      <c r="O50">
        <v>0</v>
      </c>
      <c r="Q50">
        <v>0</v>
      </c>
      <c r="S50" t="s">
        <v>27</v>
      </c>
      <c r="T50" s="2" t="s">
        <v>27</v>
      </c>
      <c r="U50" s="2" t="s">
        <v>43</v>
      </c>
      <c r="V50" s="2" t="s">
        <v>32</v>
      </c>
      <c r="W50" s="2" t="s">
        <v>27</v>
      </c>
    </row>
    <row r="51" spans="1:23" x14ac:dyDescent="0.3">
      <c r="A51" t="s">
        <v>474</v>
      </c>
      <c r="B51" t="s">
        <v>24</v>
      </c>
      <c r="C51" t="s">
        <v>183</v>
      </c>
      <c r="D51" t="s">
        <v>184</v>
      </c>
      <c r="E51" t="s">
        <v>185</v>
      </c>
      <c r="F51" s="5">
        <v>42</v>
      </c>
      <c r="G51" s="2" t="str">
        <f>VLOOKUP(E51,[1]Transparencia!$F:$H,2,0)</f>
        <v>PROF EDUC GRAL BASICA</v>
      </c>
      <c r="H51" t="s">
        <v>28</v>
      </c>
      <c r="I51" t="s">
        <v>473</v>
      </c>
      <c r="J51" s="2" t="s">
        <v>27</v>
      </c>
      <c r="K51" t="s">
        <v>29</v>
      </c>
      <c r="L51" s="3">
        <v>2042923</v>
      </c>
      <c r="M51" s="3">
        <v>1599161</v>
      </c>
      <c r="N51" t="s">
        <v>30</v>
      </c>
      <c r="O51">
        <v>0</v>
      </c>
      <c r="Q51">
        <v>0</v>
      </c>
      <c r="S51" t="s">
        <v>27</v>
      </c>
      <c r="T51" s="2" t="s">
        <v>27</v>
      </c>
      <c r="U51" s="2" t="s">
        <v>186</v>
      </c>
      <c r="V51" s="2" t="s">
        <v>32</v>
      </c>
      <c r="W51" s="2" t="s">
        <v>27</v>
      </c>
    </row>
    <row r="52" spans="1:23" x14ac:dyDescent="0.3">
      <c r="A52" t="s">
        <v>474</v>
      </c>
      <c r="B52" t="s">
        <v>24</v>
      </c>
      <c r="C52" t="s">
        <v>183</v>
      </c>
      <c r="D52" t="s">
        <v>183</v>
      </c>
      <c r="E52" t="s">
        <v>187</v>
      </c>
      <c r="F52" s="5">
        <v>42</v>
      </c>
      <c r="G52" s="2" t="str">
        <f>VLOOKUP(E52,[1]Transparencia!$F:$H,2,0)</f>
        <v>PROFESOR ENSEÑANZA BASICA</v>
      </c>
      <c r="H52" t="s">
        <v>28</v>
      </c>
      <c r="I52" t="s">
        <v>473</v>
      </c>
      <c r="J52" s="2" t="s">
        <v>27</v>
      </c>
      <c r="K52" t="s">
        <v>29</v>
      </c>
      <c r="L52" s="3">
        <v>1034329</v>
      </c>
      <c r="M52" s="3">
        <v>836952</v>
      </c>
      <c r="N52" t="s">
        <v>30</v>
      </c>
      <c r="O52">
        <v>0</v>
      </c>
      <c r="Q52">
        <v>0</v>
      </c>
      <c r="S52" t="s">
        <v>27</v>
      </c>
      <c r="T52" s="2" t="s">
        <v>27</v>
      </c>
      <c r="U52" s="2" t="s">
        <v>188</v>
      </c>
      <c r="V52" s="2" t="s">
        <v>32</v>
      </c>
      <c r="W52" s="2" t="s">
        <v>27</v>
      </c>
    </row>
    <row r="53" spans="1:23" x14ac:dyDescent="0.3">
      <c r="A53" t="s">
        <v>474</v>
      </c>
      <c r="B53" t="s">
        <v>24</v>
      </c>
      <c r="C53" t="s">
        <v>189</v>
      </c>
      <c r="D53" t="s">
        <v>190</v>
      </c>
      <c r="E53" t="s">
        <v>191</v>
      </c>
      <c r="F53" s="5">
        <v>41</v>
      </c>
      <c r="G53" s="2" t="str">
        <f>VLOOKUP(E53,[1]Transparencia!$F:$H,2,0)</f>
        <v>PEDAGOGIA EN EDUC. BASICA</v>
      </c>
      <c r="H53" t="s">
        <v>28</v>
      </c>
      <c r="I53" t="s">
        <v>473</v>
      </c>
      <c r="J53" s="2" t="s">
        <v>27</v>
      </c>
      <c r="K53" t="s">
        <v>29</v>
      </c>
      <c r="L53" s="3">
        <v>1263073</v>
      </c>
      <c r="M53" s="3">
        <v>1025444</v>
      </c>
      <c r="N53" t="s">
        <v>30</v>
      </c>
      <c r="O53">
        <v>0</v>
      </c>
      <c r="Q53">
        <v>0</v>
      </c>
      <c r="S53" t="s">
        <v>27</v>
      </c>
      <c r="T53" s="2" t="s">
        <v>27</v>
      </c>
      <c r="U53" s="2" t="s">
        <v>43</v>
      </c>
      <c r="V53" s="2" t="s">
        <v>32</v>
      </c>
      <c r="W53" s="2" t="s">
        <v>27</v>
      </c>
    </row>
    <row r="54" spans="1:23" x14ac:dyDescent="0.3">
      <c r="A54" t="s">
        <v>474</v>
      </c>
      <c r="B54" t="s">
        <v>24</v>
      </c>
      <c r="C54" t="s">
        <v>136</v>
      </c>
      <c r="D54" t="s">
        <v>192</v>
      </c>
      <c r="E54" t="s">
        <v>193</v>
      </c>
      <c r="F54" s="5">
        <v>40</v>
      </c>
      <c r="G54" s="2" t="str">
        <f>VLOOKUP(E54,[1]Transparencia!$F:$H,2,0)</f>
        <v>PROFESOR ENSEÑANZA BASICA</v>
      </c>
      <c r="H54" t="s">
        <v>28</v>
      </c>
      <c r="I54" t="s">
        <v>473</v>
      </c>
      <c r="J54" s="2" t="s">
        <v>27</v>
      </c>
      <c r="K54" t="s">
        <v>29</v>
      </c>
      <c r="L54" s="3">
        <v>1013212</v>
      </c>
      <c r="M54" s="3">
        <v>785146</v>
      </c>
      <c r="N54" t="s">
        <v>30</v>
      </c>
      <c r="O54">
        <v>0</v>
      </c>
      <c r="Q54">
        <v>0</v>
      </c>
      <c r="S54" t="s">
        <v>27</v>
      </c>
      <c r="T54" s="2" t="s">
        <v>27</v>
      </c>
      <c r="U54" s="2" t="s">
        <v>31</v>
      </c>
      <c r="V54" s="2" t="s">
        <v>32</v>
      </c>
      <c r="W54" s="2" t="s">
        <v>27</v>
      </c>
    </row>
    <row r="55" spans="1:23" x14ac:dyDescent="0.3">
      <c r="A55" t="s">
        <v>474</v>
      </c>
      <c r="B55" t="s">
        <v>24</v>
      </c>
      <c r="C55" t="s">
        <v>136</v>
      </c>
      <c r="D55" t="s">
        <v>194</v>
      </c>
      <c r="E55" t="s">
        <v>195</v>
      </c>
      <c r="F55" s="5">
        <v>42</v>
      </c>
      <c r="G55" s="2" t="str">
        <f>VLOOKUP(E55,[1]Transparencia!$F:$H,2,0)</f>
        <v>PROFESOR ENSEÑANZA BASICA</v>
      </c>
      <c r="H55" t="s">
        <v>28</v>
      </c>
      <c r="I55" t="s">
        <v>473</v>
      </c>
      <c r="J55" s="2" t="s">
        <v>27</v>
      </c>
      <c r="K55" t="s">
        <v>29</v>
      </c>
      <c r="L55" s="3">
        <v>1190601</v>
      </c>
      <c r="M55" s="3">
        <v>964381</v>
      </c>
      <c r="N55" t="s">
        <v>30</v>
      </c>
      <c r="O55">
        <v>0</v>
      </c>
      <c r="Q55">
        <v>0</v>
      </c>
      <c r="S55" t="s">
        <v>27</v>
      </c>
      <c r="T55" s="2" t="s">
        <v>27</v>
      </c>
      <c r="U55" s="2" t="s">
        <v>40</v>
      </c>
      <c r="V55" s="2" t="s">
        <v>32</v>
      </c>
      <c r="W55" s="2" t="s">
        <v>27</v>
      </c>
    </row>
    <row r="56" spans="1:23" x14ac:dyDescent="0.3">
      <c r="A56" t="s">
        <v>474</v>
      </c>
      <c r="B56" t="s">
        <v>24</v>
      </c>
      <c r="C56" t="s">
        <v>136</v>
      </c>
      <c r="D56" t="s">
        <v>196</v>
      </c>
      <c r="E56" t="s">
        <v>197</v>
      </c>
      <c r="F56" s="5">
        <v>44</v>
      </c>
      <c r="G56" s="2" t="str">
        <f>VLOOKUP(E56,[1]Transparencia!$F:$H,2,0)</f>
        <v>PROFESOR ENSEÑANZA DIFERENCIAL</v>
      </c>
      <c r="H56" t="s">
        <v>84</v>
      </c>
      <c r="I56" t="s">
        <v>473</v>
      </c>
      <c r="J56" s="2" t="s">
        <v>27</v>
      </c>
      <c r="K56" t="s">
        <v>29</v>
      </c>
      <c r="L56" s="3">
        <v>2007092</v>
      </c>
      <c r="M56" s="3">
        <v>1518862</v>
      </c>
      <c r="N56" t="s">
        <v>30</v>
      </c>
      <c r="O56">
        <v>0</v>
      </c>
      <c r="Q56">
        <v>0</v>
      </c>
      <c r="S56" t="s">
        <v>27</v>
      </c>
      <c r="T56" s="2" t="s">
        <v>27</v>
      </c>
      <c r="U56" s="2" t="s">
        <v>198</v>
      </c>
      <c r="V56" s="2" t="s">
        <v>32</v>
      </c>
      <c r="W56" s="2" t="s">
        <v>27</v>
      </c>
    </row>
    <row r="57" spans="1:23" x14ac:dyDescent="0.3">
      <c r="A57" t="s">
        <v>474</v>
      </c>
      <c r="B57" t="s">
        <v>24</v>
      </c>
      <c r="C57" t="s">
        <v>136</v>
      </c>
      <c r="D57" t="s">
        <v>199</v>
      </c>
      <c r="E57" t="s">
        <v>200</v>
      </c>
      <c r="F57" s="5">
        <v>43</v>
      </c>
      <c r="G57" s="2" t="str">
        <f>VLOOKUP(E57,[1]Transparencia!$F:$H,2,0)</f>
        <v>PSICOPEDAGOGA</v>
      </c>
      <c r="H57" t="s">
        <v>84</v>
      </c>
      <c r="I57" t="s">
        <v>473</v>
      </c>
      <c r="J57" s="2" t="s">
        <v>27</v>
      </c>
      <c r="K57" t="s">
        <v>29</v>
      </c>
      <c r="L57" s="3">
        <v>1220070</v>
      </c>
      <c r="M57" s="3">
        <v>983740</v>
      </c>
      <c r="N57" t="s">
        <v>30</v>
      </c>
      <c r="O57">
        <v>0</v>
      </c>
      <c r="Q57">
        <v>0</v>
      </c>
      <c r="S57" t="s">
        <v>27</v>
      </c>
      <c r="T57" s="2" t="s">
        <v>27</v>
      </c>
      <c r="U57" s="2" t="s">
        <v>43</v>
      </c>
      <c r="V57" s="2" t="s">
        <v>32</v>
      </c>
      <c r="W57" s="2" t="s">
        <v>27</v>
      </c>
    </row>
    <row r="58" spans="1:23" x14ac:dyDescent="0.3">
      <c r="A58" t="s">
        <v>474</v>
      </c>
      <c r="B58" t="s">
        <v>24</v>
      </c>
      <c r="C58" t="s">
        <v>169</v>
      </c>
      <c r="D58" t="s">
        <v>201</v>
      </c>
      <c r="E58" t="s">
        <v>202</v>
      </c>
      <c r="F58" s="5">
        <v>42</v>
      </c>
      <c r="G58" s="2" t="str">
        <f>VLOOKUP(E58,[1]Transparencia!$F:$H,2,0)</f>
        <v>PROF. EGB</v>
      </c>
      <c r="H58" t="s">
        <v>28</v>
      </c>
      <c r="I58" t="s">
        <v>473</v>
      </c>
      <c r="J58" s="2" t="s">
        <v>27</v>
      </c>
      <c r="K58" t="s">
        <v>29</v>
      </c>
      <c r="L58" s="3">
        <v>1142188</v>
      </c>
      <c r="M58" s="3">
        <v>888076</v>
      </c>
      <c r="N58" t="s">
        <v>30</v>
      </c>
      <c r="O58">
        <v>0</v>
      </c>
      <c r="Q58">
        <v>0</v>
      </c>
      <c r="S58" t="s">
        <v>27</v>
      </c>
      <c r="T58" s="2" t="s">
        <v>27</v>
      </c>
      <c r="U58" s="2" t="s">
        <v>43</v>
      </c>
      <c r="V58" s="2" t="s">
        <v>32</v>
      </c>
      <c r="W58" s="2" t="s">
        <v>27</v>
      </c>
    </row>
    <row r="59" spans="1:23" x14ac:dyDescent="0.3">
      <c r="A59" t="s">
        <v>474</v>
      </c>
      <c r="B59" t="s">
        <v>24</v>
      </c>
      <c r="C59" t="s">
        <v>203</v>
      </c>
      <c r="D59" t="s">
        <v>204</v>
      </c>
      <c r="E59" t="s">
        <v>205</v>
      </c>
      <c r="F59" s="5">
        <v>44</v>
      </c>
      <c r="G59" s="2" t="str">
        <f>VLOOKUP(E59,[1]Transparencia!$F:$H,2,0)</f>
        <v>PROFESOR DE EDUC DIFERENCIAL</v>
      </c>
      <c r="H59" t="s">
        <v>84</v>
      </c>
      <c r="I59" t="s">
        <v>473</v>
      </c>
      <c r="J59" s="2" t="s">
        <v>27</v>
      </c>
      <c r="K59" t="s">
        <v>29</v>
      </c>
      <c r="L59" s="3">
        <v>1286505</v>
      </c>
      <c r="M59" s="3">
        <v>911611</v>
      </c>
      <c r="N59" t="s">
        <v>30</v>
      </c>
      <c r="O59">
        <v>0</v>
      </c>
      <c r="Q59">
        <v>0</v>
      </c>
      <c r="S59" t="s">
        <v>27</v>
      </c>
      <c r="T59" s="2" t="s">
        <v>27</v>
      </c>
      <c r="U59" s="2" t="s">
        <v>43</v>
      </c>
      <c r="V59" s="2" t="s">
        <v>32</v>
      </c>
      <c r="W59" s="2" t="s">
        <v>27</v>
      </c>
    </row>
    <row r="60" spans="1:23" x14ac:dyDescent="0.3">
      <c r="A60" t="s">
        <v>474</v>
      </c>
      <c r="B60" t="s">
        <v>24</v>
      </c>
      <c r="C60" t="s">
        <v>203</v>
      </c>
      <c r="D60" t="s">
        <v>206</v>
      </c>
      <c r="E60" t="s">
        <v>207</v>
      </c>
      <c r="F60" s="5">
        <v>42</v>
      </c>
      <c r="G60" s="2" t="str">
        <f>VLOOKUP(E60,[1]Transparencia!$F:$H,2,0)</f>
        <v>PROFESOR DE EDUCACION GENERAL BASICA</v>
      </c>
      <c r="H60" t="s">
        <v>28</v>
      </c>
      <c r="I60" t="s">
        <v>473</v>
      </c>
      <c r="J60" s="2" t="s">
        <v>27</v>
      </c>
      <c r="K60" t="s">
        <v>29</v>
      </c>
      <c r="L60" s="3">
        <v>1434166</v>
      </c>
      <c r="M60" s="3">
        <v>1084834</v>
      </c>
      <c r="N60" t="s">
        <v>30</v>
      </c>
      <c r="O60">
        <v>0</v>
      </c>
      <c r="Q60">
        <v>0</v>
      </c>
      <c r="S60" t="s">
        <v>27</v>
      </c>
      <c r="T60" s="2" t="s">
        <v>27</v>
      </c>
      <c r="U60" s="2" t="s">
        <v>208</v>
      </c>
      <c r="V60" s="2" t="s">
        <v>32</v>
      </c>
      <c r="W60" s="2" t="s">
        <v>27</v>
      </c>
    </row>
    <row r="61" spans="1:23" x14ac:dyDescent="0.3">
      <c r="A61" t="s">
        <v>474</v>
      </c>
      <c r="B61" t="s">
        <v>24</v>
      </c>
      <c r="C61" t="s">
        <v>203</v>
      </c>
      <c r="D61" t="s">
        <v>209</v>
      </c>
      <c r="E61" t="s">
        <v>210</v>
      </c>
      <c r="F61" s="5">
        <v>44</v>
      </c>
      <c r="G61" s="2" t="str">
        <f>VLOOKUP(E61,[1]Transparencia!$F:$H,2,0)</f>
        <v>PROFESOR DE EDUCACION DIFERENCIAL CON MENCION EN D</v>
      </c>
      <c r="H61" t="s">
        <v>84</v>
      </c>
      <c r="I61" t="s">
        <v>473</v>
      </c>
      <c r="J61" s="2" t="s">
        <v>27</v>
      </c>
      <c r="K61" t="s">
        <v>29</v>
      </c>
      <c r="L61" s="3">
        <v>1370432</v>
      </c>
      <c r="M61" s="3">
        <v>1091914</v>
      </c>
      <c r="N61" t="s">
        <v>30</v>
      </c>
      <c r="O61">
        <v>0</v>
      </c>
      <c r="Q61">
        <v>0</v>
      </c>
      <c r="S61" t="s">
        <v>27</v>
      </c>
      <c r="T61" s="2" t="s">
        <v>27</v>
      </c>
      <c r="U61" s="2" t="s">
        <v>211</v>
      </c>
      <c r="V61" s="2" t="s">
        <v>32</v>
      </c>
      <c r="W61" s="2" t="s">
        <v>27</v>
      </c>
    </row>
    <row r="62" spans="1:23" x14ac:dyDescent="0.3">
      <c r="A62" t="s">
        <v>474</v>
      </c>
      <c r="B62" t="s">
        <v>24</v>
      </c>
      <c r="C62" t="s">
        <v>203</v>
      </c>
      <c r="D62" t="s">
        <v>212</v>
      </c>
      <c r="E62" t="s">
        <v>213</v>
      </c>
      <c r="F62" s="5">
        <v>19</v>
      </c>
      <c r="G62" s="2" t="str">
        <f>VLOOKUP(E62,[1]Transparencia!$F:$H,2,0)</f>
        <v>PROFESOR DE EDUCACION BASICA</v>
      </c>
      <c r="H62" t="s">
        <v>28</v>
      </c>
      <c r="I62" t="s">
        <v>473</v>
      </c>
      <c r="J62" s="2" t="s">
        <v>27</v>
      </c>
      <c r="K62" t="s">
        <v>29</v>
      </c>
      <c r="L62" s="3">
        <v>867797</v>
      </c>
      <c r="M62" s="3">
        <v>708322</v>
      </c>
      <c r="N62" t="s">
        <v>30</v>
      </c>
      <c r="O62">
        <v>0</v>
      </c>
      <c r="Q62">
        <v>0</v>
      </c>
      <c r="S62" t="s">
        <v>27</v>
      </c>
      <c r="T62" s="2" t="s">
        <v>27</v>
      </c>
      <c r="U62" s="2" t="s">
        <v>40</v>
      </c>
      <c r="V62" s="2" t="s">
        <v>32</v>
      </c>
      <c r="W62" s="2" t="s">
        <v>27</v>
      </c>
    </row>
    <row r="63" spans="1:23" x14ac:dyDescent="0.3">
      <c r="A63" t="s">
        <v>474</v>
      </c>
      <c r="B63" t="s">
        <v>24</v>
      </c>
      <c r="C63" t="s">
        <v>214</v>
      </c>
      <c r="D63" t="s">
        <v>60</v>
      </c>
      <c r="E63" t="s">
        <v>215</v>
      </c>
      <c r="F63" s="5">
        <v>44</v>
      </c>
      <c r="G63" s="2" t="str">
        <f>VLOOKUP(E63,[1]Transparencia!$F:$H,2,0)</f>
        <v>PROFESORA DE CASTELLANO</v>
      </c>
      <c r="H63" t="s">
        <v>132</v>
      </c>
      <c r="I63" t="s">
        <v>473</v>
      </c>
      <c r="J63" s="2" t="s">
        <v>27</v>
      </c>
      <c r="K63" t="s">
        <v>29</v>
      </c>
      <c r="L63" s="3">
        <v>2457893</v>
      </c>
      <c r="M63" s="3">
        <v>1959938</v>
      </c>
      <c r="N63" t="s">
        <v>30</v>
      </c>
      <c r="O63">
        <v>0</v>
      </c>
      <c r="Q63">
        <v>0</v>
      </c>
      <c r="S63" t="s">
        <v>27</v>
      </c>
      <c r="T63" s="2" t="s">
        <v>27</v>
      </c>
      <c r="U63" s="2" t="s">
        <v>216</v>
      </c>
      <c r="V63" s="2" t="s">
        <v>32</v>
      </c>
      <c r="W63" s="2" t="s">
        <v>27</v>
      </c>
    </row>
    <row r="64" spans="1:23" x14ac:dyDescent="0.3">
      <c r="A64" t="s">
        <v>474</v>
      </c>
      <c r="B64" t="s">
        <v>24</v>
      </c>
      <c r="C64" t="s">
        <v>217</v>
      </c>
      <c r="D64" t="s">
        <v>218</v>
      </c>
      <c r="E64" t="s">
        <v>219</v>
      </c>
      <c r="F64" s="5">
        <v>33</v>
      </c>
      <c r="G64" s="2" t="str">
        <f>VLOOKUP(E64,[1]Transparencia!$F:$H,2,0)</f>
        <v>PEDAGOGIA GRAL BASICA</v>
      </c>
      <c r="H64" t="s">
        <v>28</v>
      </c>
      <c r="I64" t="s">
        <v>473</v>
      </c>
      <c r="J64" s="2" t="s">
        <v>27</v>
      </c>
      <c r="K64" t="s">
        <v>29</v>
      </c>
      <c r="L64" s="3">
        <v>1069010</v>
      </c>
      <c r="M64" s="3">
        <v>857887</v>
      </c>
      <c r="N64" t="s">
        <v>30</v>
      </c>
      <c r="O64">
        <v>0</v>
      </c>
      <c r="Q64">
        <v>0</v>
      </c>
      <c r="S64" t="s">
        <v>27</v>
      </c>
      <c r="T64" s="2" t="s">
        <v>27</v>
      </c>
      <c r="U64" s="2" t="s">
        <v>43</v>
      </c>
      <c r="V64" s="2" t="s">
        <v>32</v>
      </c>
      <c r="W64" s="2" t="s">
        <v>27</v>
      </c>
    </row>
    <row r="65" spans="1:23" x14ac:dyDescent="0.3">
      <c r="A65" t="s">
        <v>474</v>
      </c>
      <c r="B65" t="s">
        <v>24</v>
      </c>
      <c r="C65" t="s">
        <v>220</v>
      </c>
      <c r="D65" t="s">
        <v>221</v>
      </c>
      <c r="E65" t="s">
        <v>222</v>
      </c>
      <c r="F65" s="5">
        <v>44</v>
      </c>
      <c r="G65" s="2" t="str">
        <f>VLOOKUP(E65,[1]Transparencia!$F:$H,2,0)</f>
        <v>PSICOPEDAGOGO</v>
      </c>
      <c r="H65" t="s">
        <v>111</v>
      </c>
      <c r="I65" t="s">
        <v>473</v>
      </c>
      <c r="J65" s="2" t="s">
        <v>27</v>
      </c>
      <c r="K65" t="s">
        <v>29</v>
      </c>
      <c r="L65" s="3">
        <v>1095808</v>
      </c>
      <c r="M65" s="3">
        <v>892088</v>
      </c>
      <c r="N65" t="s">
        <v>30</v>
      </c>
      <c r="O65">
        <v>0</v>
      </c>
      <c r="Q65">
        <v>0</v>
      </c>
      <c r="S65" t="s">
        <v>27</v>
      </c>
      <c r="T65" s="2" t="s">
        <v>27</v>
      </c>
      <c r="U65" s="2" t="s">
        <v>223</v>
      </c>
      <c r="V65" s="2" t="s">
        <v>32</v>
      </c>
      <c r="W65" s="2" t="s">
        <v>27</v>
      </c>
    </row>
    <row r="66" spans="1:23" x14ac:dyDescent="0.3">
      <c r="A66" t="s">
        <v>474</v>
      </c>
      <c r="B66" t="s">
        <v>24</v>
      </c>
      <c r="C66" t="s">
        <v>224</v>
      </c>
      <c r="D66" t="s">
        <v>184</v>
      </c>
      <c r="E66" t="s">
        <v>225</v>
      </c>
      <c r="F66" s="5">
        <v>42</v>
      </c>
      <c r="G66" s="2" t="str">
        <f>VLOOKUP(E66,[1]Transparencia!$F:$H,2,0)</f>
        <v>PROFESOR EDUCACION BASICA</v>
      </c>
      <c r="H66" t="s">
        <v>28</v>
      </c>
      <c r="I66" t="s">
        <v>473</v>
      </c>
      <c r="J66" s="2" t="s">
        <v>27</v>
      </c>
      <c r="K66" t="s">
        <v>29</v>
      </c>
      <c r="L66" s="3">
        <v>1397855</v>
      </c>
      <c r="M66" s="3">
        <v>1113530</v>
      </c>
      <c r="N66" t="s">
        <v>30</v>
      </c>
      <c r="O66">
        <v>0</v>
      </c>
      <c r="Q66">
        <v>0</v>
      </c>
      <c r="S66" t="s">
        <v>27</v>
      </c>
      <c r="T66" s="2" t="s">
        <v>27</v>
      </c>
      <c r="U66" s="2" t="s">
        <v>43</v>
      </c>
      <c r="V66" s="2" t="s">
        <v>32</v>
      </c>
      <c r="W66" s="2" t="s">
        <v>27</v>
      </c>
    </row>
    <row r="67" spans="1:23" x14ac:dyDescent="0.3">
      <c r="A67" t="s">
        <v>474</v>
      </c>
      <c r="B67" t="s">
        <v>24</v>
      </c>
      <c r="C67" t="s">
        <v>226</v>
      </c>
      <c r="D67" t="s">
        <v>227</v>
      </c>
      <c r="E67" t="s">
        <v>228</v>
      </c>
      <c r="F67" s="5">
        <v>42</v>
      </c>
      <c r="G67" s="2" t="str">
        <f>VLOOKUP(E67,[1]Transparencia!$F:$H,2,0)</f>
        <v>PROF. EDUC BASICA</v>
      </c>
      <c r="H67" t="s">
        <v>28</v>
      </c>
      <c r="I67" t="s">
        <v>473</v>
      </c>
      <c r="J67" s="2" t="s">
        <v>27</v>
      </c>
      <c r="K67" t="s">
        <v>29</v>
      </c>
      <c r="L67" s="3">
        <v>1324528</v>
      </c>
      <c r="M67" s="3">
        <v>1040778</v>
      </c>
      <c r="N67" t="s">
        <v>30</v>
      </c>
      <c r="O67">
        <v>0</v>
      </c>
      <c r="Q67">
        <v>0</v>
      </c>
      <c r="S67" t="s">
        <v>27</v>
      </c>
      <c r="T67" s="2" t="s">
        <v>27</v>
      </c>
      <c r="U67" s="2" t="s">
        <v>229</v>
      </c>
      <c r="V67" s="2" t="s">
        <v>32</v>
      </c>
      <c r="W67" s="2" t="s">
        <v>27</v>
      </c>
    </row>
    <row r="68" spans="1:23" x14ac:dyDescent="0.3">
      <c r="A68" t="s">
        <v>474</v>
      </c>
      <c r="B68" t="s">
        <v>24</v>
      </c>
      <c r="C68" t="s">
        <v>230</v>
      </c>
      <c r="D68" t="s">
        <v>136</v>
      </c>
      <c r="E68" t="s">
        <v>231</v>
      </c>
      <c r="F68" s="5">
        <v>3</v>
      </c>
      <c r="G68" s="2" t="str">
        <f>VLOOKUP(E68,[1]Transparencia!$F:$H,2,0)</f>
        <v>PROF. ED. ARTISTICA EN BASICA Y MEDIA</v>
      </c>
      <c r="H68" t="s">
        <v>232</v>
      </c>
      <c r="I68" t="s">
        <v>473</v>
      </c>
      <c r="J68" s="2" t="s">
        <v>27</v>
      </c>
      <c r="K68" t="s">
        <v>29</v>
      </c>
      <c r="L68" s="3">
        <v>49810</v>
      </c>
      <c r="M68" s="3">
        <v>40625</v>
      </c>
      <c r="N68" t="s">
        <v>30</v>
      </c>
      <c r="O68">
        <v>0</v>
      </c>
      <c r="Q68">
        <v>0</v>
      </c>
      <c r="S68" t="s">
        <v>27</v>
      </c>
      <c r="T68" s="2" t="s">
        <v>27</v>
      </c>
      <c r="U68" s="2" t="s">
        <v>43</v>
      </c>
      <c r="V68" s="2" t="s">
        <v>32</v>
      </c>
      <c r="W68" s="2" t="s">
        <v>27</v>
      </c>
    </row>
    <row r="69" spans="1:23" x14ac:dyDescent="0.3">
      <c r="A69" t="s">
        <v>474</v>
      </c>
      <c r="B69" t="s">
        <v>24</v>
      </c>
      <c r="C69" t="s">
        <v>230</v>
      </c>
      <c r="D69" t="s">
        <v>140</v>
      </c>
      <c r="E69" t="s">
        <v>233</v>
      </c>
      <c r="F69" s="5">
        <v>42</v>
      </c>
      <c r="G69" s="2" t="str">
        <f>VLOOKUP(E69,[1]Transparencia!$F:$H,2,0)</f>
        <v>PROF. INGLES</v>
      </c>
      <c r="H69" t="s">
        <v>234</v>
      </c>
      <c r="I69" t="s">
        <v>473</v>
      </c>
      <c r="J69" s="2" t="s">
        <v>27</v>
      </c>
      <c r="K69" t="s">
        <v>29</v>
      </c>
      <c r="L69" s="3">
        <v>913865</v>
      </c>
      <c r="M69" s="3">
        <v>738634</v>
      </c>
      <c r="N69" t="s">
        <v>30</v>
      </c>
      <c r="O69">
        <v>0</v>
      </c>
      <c r="Q69">
        <v>0</v>
      </c>
      <c r="S69" t="s">
        <v>27</v>
      </c>
      <c r="T69" s="2" t="s">
        <v>27</v>
      </c>
      <c r="U69" s="2" t="s">
        <v>43</v>
      </c>
      <c r="V69" s="2" t="s">
        <v>32</v>
      </c>
      <c r="W69" s="2" t="s">
        <v>27</v>
      </c>
    </row>
    <row r="70" spans="1:23" x14ac:dyDescent="0.3">
      <c r="A70" t="s">
        <v>474</v>
      </c>
      <c r="B70" t="s">
        <v>24</v>
      </c>
      <c r="C70" t="s">
        <v>235</v>
      </c>
      <c r="D70" t="s">
        <v>236</v>
      </c>
      <c r="E70" t="s">
        <v>237</v>
      </c>
      <c r="F70" s="5">
        <v>44</v>
      </c>
      <c r="G70" s="2" t="str">
        <f>VLOOKUP(E70,[1]Transparencia!$F:$H,2,0)</f>
        <v>ESTUDIOS PEDAGOGIA EN EDUCACION FISICA</v>
      </c>
      <c r="H70" t="s">
        <v>238</v>
      </c>
      <c r="I70" t="s">
        <v>473</v>
      </c>
      <c r="J70" s="2" t="s">
        <v>27</v>
      </c>
      <c r="K70" t="s">
        <v>29</v>
      </c>
      <c r="L70" s="3">
        <v>1605972</v>
      </c>
      <c r="M70" s="3">
        <v>1179934</v>
      </c>
      <c r="N70" t="s">
        <v>30</v>
      </c>
      <c r="O70">
        <v>0</v>
      </c>
      <c r="Q70">
        <v>0</v>
      </c>
      <c r="S70" t="s">
        <v>27</v>
      </c>
      <c r="T70" s="2" t="s">
        <v>27</v>
      </c>
      <c r="U70" s="2" t="s">
        <v>43</v>
      </c>
      <c r="V70" s="2" t="s">
        <v>32</v>
      </c>
      <c r="W70" s="2" t="s">
        <v>27</v>
      </c>
    </row>
    <row r="71" spans="1:23" x14ac:dyDescent="0.3">
      <c r="A71" t="s">
        <v>474</v>
      </c>
      <c r="B71" t="s">
        <v>24</v>
      </c>
      <c r="C71" t="s">
        <v>239</v>
      </c>
      <c r="D71" t="s">
        <v>189</v>
      </c>
      <c r="E71" t="s">
        <v>240</v>
      </c>
      <c r="F71" s="5">
        <v>42</v>
      </c>
      <c r="G71" s="2" t="str">
        <f>VLOOKUP(E71,[1]Transparencia!$F:$H,2,0)</f>
        <v>PROFESOR EN EDUCACION FISICA</v>
      </c>
      <c r="H71" t="s">
        <v>241</v>
      </c>
      <c r="I71" t="s">
        <v>473</v>
      </c>
      <c r="J71" s="2" t="s">
        <v>27</v>
      </c>
      <c r="K71" t="s">
        <v>29</v>
      </c>
      <c r="L71" s="3">
        <v>1302845</v>
      </c>
      <c r="M71" s="3">
        <v>1064513</v>
      </c>
      <c r="N71" t="s">
        <v>30</v>
      </c>
      <c r="O71">
        <v>0</v>
      </c>
      <c r="Q71">
        <v>0</v>
      </c>
      <c r="S71" t="s">
        <v>27</v>
      </c>
      <c r="T71" s="2" t="s">
        <v>27</v>
      </c>
      <c r="U71" s="2" t="s">
        <v>242</v>
      </c>
      <c r="V71" s="2" t="s">
        <v>32</v>
      </c>
      <c r="W71" s="2" t="s">
        <v>27</v>
      </c>
    </row>
    <row r="72" spans="1:23" x14ac:dyDescent="0.3">
      <c r="A72" t="s">
        <v>474</v>
      </c>
      <c r="B72" t="s">
        <v>24</v>
      </c>
      <c r="C72" t="s">
        <v>126</v>
      </c>
      <c r="D72" t="s">
        <v>70</v>
      </c>
      <c r="E72" t="s">
        <v>243</v>
      </c>
      <c r="F72" s="5">
        <v>44</v>
      </c>
      <c r="G72" s="2" t="str">
        <f>VLOOKUP(E72,[1]Transparencia!$F:$H,2,0)</f>
        <v>PROF EGB</v>
      </c>
      <c r="H72" t="s">
        <v>244</v>
      </c>
      <c r="I72" t="s">
        <v>473</v>
      </c>
      <c r="J72" s="2" t="s">
        <v>27</v>
      </c>
      <c r="K72" t="s">
        <v>29</v>
      </c>
      <c r="L72" s="3">
        <v>1952778</v>
      </c>
      <c r="M72" s="3">
        <v>1560452</v>
      </c>
      <c r="N72" t="s">
        <v>30</v>
      </c>
      <c r="O72">
        <v>0</v>
      </c>
      <c r="Q72">
        <v>0</v>
      </c>
      <c r="S72" t="s">
        <v>27</v>
      </c>
      <c r="T72" s="2" t="s">
        <v>27</v>
      </c>
      <c r="U72" s="2" t="s">
        <v>43</v>
      </c>
      <c r="V72" s="2" t="s">
        <v>32</v>
      </c>
      <c r="W72" s="2" t="s">
        <v>27</v>
      </c>
    </row>
    <row r="73" spans="1:23" x14ac:dyDescent="0.3">
      <c r="A73" t="s">
        <v>474</v>
      </c>
      <c r="B73" t="s">
        <v>24</v>
      </c>
      <c r="C73" t="s">
        <v>126</v>
      </c>
      <c r="D73" t="s">
        <v>214</v>
      </c>
      <c r="E73" t="s">
        <v>245</v>
      </c>
      <c r="F73" s="5">
        <v>44</v>
      </c>
      <c r="G73" s="2" t="str">
        <f>VLOOKUP(E73,[1]Transparencia!$F:$H,2,0)</f>
        <v>ESTUDIANTE 5TO AÑO PEDAGOGIA</v>
      </c>
      <c r="H73" t="s">
        <v>28</v>
      </c>
      <c r="I73" t="s">
        <v>473</v>
      </c>
      <c r="J73" s="2" t="s">
        <v>27</v>
      </c>
      <c r="K73" t="s">
        <v>29</v>
      </c>
      <c r="L73" s="3">
        <v>1167604</v>
      </c>
      <c r="M73" s="3">
        <v>830293</v>
      </c>
      <c r="N73" t="s">
        <v>30</v>
      </c>
      <c r="O73">
        <v>0</v>
      </c>
      <c r="Q73">
        <v>0</v>
      </c>
      <c r="S73" t="s">
        <v>27</v>
      </c>
      <c r="T73" s="2" t="s">
        <v>27</v>
      </c>
      <c r="U73" s="2" t="s">
        <v>43</v>
      </c>
      <c r="V73" s="2" t="s">
        <v>32</v>
      </c>
      <c r="W73" s="2" t="s">
        <v>27</v>
      </c>
    </row>
    <row r="74" spans="1:23" x14ac:dyDescent="0.3">
      <c r="A74" t="s">
        <v>474</v>
      </c>
      <c r="B74" t="s">
        <v>24</v>
      </c>
      <c r="C74" t="s">
        <v>126</v>
      </c>
      <c r="D74" t="s">
        <v>246</v>
      </c>
      <c r="E74" t="s">
        <v>247</v>
      </c>
      <c r="F74" s="5">
        <v>3</v>
      </c>
      <c r="G74" s="2" t="str">
        <f>VLOOKUP(E74,[1]Transparencia!$F:$H,2,0)</f>
        <v>PROF. EDUCACION BASICA</v>
      </c>
      <c r="H74" t="s">
        <v>28</v>
      </c>
      <c r="I74" t="s">
        <v>473</v>
      </c>
      <c r="J74" s="2" t="s">
        <v>27</v>
      </c>
      <c r="K74" t="s">
        <v>29</v>
      </c>
      <c r="L74" s="3">
        <v>55352</v>
      </c>
      <c r="M74" s="3">
        <v>51477</v>
      </c>
      <c r="N74" t="s">
        <v>30</v>
      </c>
      <c r="O74">
        <v>0</v>
      </c>
      <c r="Q74">
        <v>0</v>
      </c>
      <c r="S74" t="s">
        <v>27</v>
      </c>
      <c r="T74" s="2" t="s">
        <v>27</v>
      </c>
      <c r="U74" s="2" t="s">
        <v>43</v>
      </c>
      <c r="V74" s="2" t="s">
        <v>32</v>
      </c>
      <c r="W74" s="2" t="s">
        <v>27</v>
      </c>
    </row>
    <row r="75" spans="1:23" x14ac:dyDescent="0.3">
      <c r="A75" t="s">
        <v>474</v>
      </c>
      <c r="B75" t="s">
        <v>24</v>
      </c>
      <c r="C75" t="s">
        <v>248</v>
      </c>
      <c r="D75" t="s">
        <v>249</v>
      </c>
      <c r="E75" t="s">
        <v>250</v>
      </c>
      <c r="F75" s="5">
        <v>42</v>
      </c>
      <c r="G75" s="2" t="str">
        <f>VLOOKUP(E75,[1]Transparencia!$F:$H,2,0)</f>
        <v>PROFESOR ENSEÑANZA BASICA</v>
      </c>
      <c r="H75" t="s">
        <v>28</v>
      </c>
      <c r="I75" t="s">
        <v>473</v>
      </c>
      <c r="J75" s="2" t="s">
        <v>27</v>
      </c>
      <c r="K75" t="s">
        <v>29</v>
      </c>
      <c r="L75" s="3">
        <v>975548</v>
      </c>
      <c r="M75" s="3">
        <v>792432</v>
      </c>
      <c r="N75" t="s">
        <v>30</v>
      </c>
      <c r="O75">
        <v>0</v>
      </c>
      <c r="Q75">
        <v>0</v>
      </c>
      <c r="S75" t="s">
        <v>27</v>
      </c>
      <c r="T75" s="2" t="s">
        <v>27</v>
      </c>
      <c r="U75" s="2" t="s">
        <v>251</v>
      </c>
      <c r="V75" s="2" t="s">
        <v>32</v>
      </c>
      <c r="W75" s="2" t="s">
        <v>27</v>
      </c>
    </row>
    <row r="76" spans="1:23" x14ac:dyDescent="0.3">
      <c r="A76" t="s">
        <v>474</v>
      </c>
      <c r="B76" t="s">
        <v>24</v>
      </c>
      <c r="C76" t="s">
        <v>252</v>
      </c>
      <c r="D76" t="s">
        <v>253</v>
      </c>
      <c r="E76" t="s">
        <v>254</v>
      </c>
      <c r="F76" s="5">
        <v>42</v>
      </c>
      <c r="G76" s="2" t="str">
        <f>VLOOKUP(E76,[1]Transparencia!$F:$H,2,0)</f>
        <v>PROF. EGB</v>
      </c>
      <c r="H76" t="s">
        <v>28</v>
      </c>
      <c r="I76" t="s">
        <v>473</v>
      </c>
      <c r="J76" s="2" t="s">
        <v>27</v>
      </c>
      <c r="K76" t="s">
        <v>29</v>
      </c>
      <c r="L76" s="3">
        <v>1347352</v>
      </c>
      <c r="M76" s="3">
        <v>1222417</v>
      </c>
      <c r="N76" t="s">
        <v>30</v>
      </c>
      <c r="O76">
        <v>0</v>
      </c>
      <c r="Q76">
        <v>0</v>
      </c>
      <c r="S76" t="s">
        <v>27</v>
      </c>
      <c r="T76" s="2" t="s">
        <v>27</v>
      </c>
      <c r="U76" s="2" t="s">
        <v>255</v>
      </c>
      <c r="V76" s="2" t="s">
        <v>32</v>
      </c>
      <c r="W76" s="2" t="s">
        <v>27</v>
      </c>
    </row>
    <row r="77" spans="1:23" x14ac:dyDescent="0.3">
      <c r="A77" t="s">
        <v>474</v>
      </c>
      <c r="B77" t="s">
        <v>24</v>
      </c>
      <c r="C77" t="s">
        <v>256</v>
      </c>
      <c r="D77" t="s">
        <v>257</v>
      </c>
      <c r="E77" t="s">
        <v>258</v>
      </c>
      <c r="F77" s="5">
        <v>39</v>
      </c>
      <c r="G77" s="2" t="str">
        <f>VLOOKUP(E77,[1]Transparencia!$F:$H,2,0)</f>
        <v>PROFESOR ENSEÑANZA BASICA</v>
      </c>
      <c r="H77" t="s">
        <v>28</v>
      </c>
      <c r="I77" t="s">
        <v>473</v>
      </c>
      <c r="J77" s="2" t="s">
        <v>27</v>
      </c>
      <c r="K77" t="s">
        <v>29</v>
      </c>
      <c r="L77" s="3">
        <v>1044645</v>
      </c>
      <c r="M77" s="3">
        <v>838211</v>
      </c>
      <c r="N77" t="s">
        <v>30</v>
      </c>
      <c r="O77">
        <v>0</v>
      </c>
      <c r="Q77">
        <v>0</v>
      </c>
      <c r="S77" t="s">
        <v>27</v>
      </c>
      <c r="T77" s="2" t="s">
        <v>27</v>
      </c>
      <c r="U77" s="2" t="s">
        <v>259</v>
      </c>
      <c r="V77" s="2" t="s">
        <v>32</v>
      </c>
      <c r="W77" s="2" t="s">
        <v>27</v>
      </c>
    </row>
    <row r="78" spans="1:23" x14ac:dyDescent="0.3">
      <c r="A78" t="s">
        <v>474</v>
      </c>
      <c r="B78" t="s">
        <v>24</v>
      </c>
      <c r="C78" t="s">
        <v>260</v>
      </c>
      <c r="D78" t="s">
        <v>261</v>
      </c>
      <c r="E78" t="s">
        <v>262</v>
      </c>
      <c r="F78" s="5">
        <v>44</v>
      </c>
      <c r="G78" s="2" t="str">
        <f>VLOOKUP(E78,[1]Transparencia!$F:$H,2,0)</f>
        <v>PROF DE EDUC DIFERENCIAL</v>
      </c>
      <c r="H78" t="s">
        <v>84</v>
      </c>
      <c r="I78" t="s">
        <v>473</v>
      </c>
      <c r="J78" s="2" t="s">
        <v>27</v>
      </c>
      <c r="K78" t="s">
        <v>29</v>
      </c>
      <c r="L78" s="3">
        <v>1454659</v>
      </c>
      <c r="M78" s="3">
        <v>1122460</v>
      </c>
      <c r="N78" t="s">
        <v>30</v>
      </c>
      <c r="O78">
        <v>0</v>
      </c>
      <c r="Q78">
        <v>0</v>
      </c>
      <c r="S78" t="s">
        <v>27</v>
      </c>
      <c r="T78" s="2" t="s">
        <v>27</v>
      </c>
      <c r="U78" s="2" t="s">
        <v>91</v>
      </c>
      <c r="V78" s="2" t="s">
        <v>32</v>
      </c>
      <c r="W78" s="2" t="s">
        <v>27</v>
      </c>
    </row>
    <row r="79" spans="1:23" x14ac:dyDescent="0.3">
      <c r="A79" t="s">
        <v>474</v>
      </c>
      <c r="B79" t="s">
        <v>24</v>
      </c>
      <c r="C79" t="s">
        <v>263</v>
      </c>
      <c r="D79" t="s">
        <v>264</v>
      </c>
      <c r="E79" t="s">
        <v>265</v>
      </c>
      <c r="F79" s="5">
        <v>42</v>
      </c>
      <c r="G79" s="2" t="str">
        <f>VLOOKUP(E79,[1]Transparencia!$F:$H,2,0)</f>
        <v>PROFESOR ENSEÑANZA BASICA</v>
      </c>
      <c r="H79" t="s">
        <v>28</v>
      </c>
      <c r="I79" t="s">
        <v>473</v>
      </c>
      <c r="J79" s="2" t="s">
        <v>27</v>
      </c>
      <c r="K79" t="s">
        <v>29</v>
      </c>
      <c r="L79" s="3">
        <v>940098</v>
      </c>
      <c r="M79" s="3">
        <v>765050</v>
      </c>
      <c r="N79" t="s">
        <v>30</v>
      </c>
      <c r="O79">
        <v>0</v>
      </c>
      <c r="Q79">
        <v>0</v>
      </c>
      <c r="S79" t="s">
        <v>27</v>
      </c>
      <c r="T79" s="2" t="s">
        <v>27</v>
      </c>
      <c r="U79" s="2" t="s">
        <v>266</v>
      </c>
      <c r="V79" s="2" t="s">
        <v>32</v>
      </c>
      <c r="W79" s="2" t="s">
        <v>27</v>
      </c>
    </row>
    <row r="80" spans="1:23" x14ac:dyDescent="0.3">
      <c r="A80" t="s">
        <v>474</v>
      </c>
      <c r="B80" t="s">
        <v>24</v>
      </c>
      <c r="C80" t="s">
        <v>267</v>
      </c>
      <c r="D80" t="s">
        <v>268</v>
      </c>
      <c r="E80" t="s">
        <v>269</v>
      </c>
      <c r="F80" s="5">
        <v>37</v>
      </c>
      <c r="G80" s="2" t="str">
        <f>VLOOKUP(E80,[1]Transparencia!$F:$H,2,0)</f>
        <v>PROFESOR ENSEÑANZA BASICA</v>
      </c>
      <c r="H80" t="s">
        <v>270</v>
      </c>
      <c r="I80" t="s">
        <v>473</v>
      </c>
      <c r="J80" s="2" t="s">
        <v>27</v>
      </c>
      <c r="K80" t="s">
        <v>29</v>
      </c>
      <c r="L80" s="3">
        <v>887363</v>
      </c>
      <c r="M80" s="3">
        <v>700536</v>
      </c>
      <c r="N80" t="s">
        <v>30</v>
      </c>
      <c r="O80">
        <v>0</v>
      </c>
      <c r="Q80">
        <v>0</v>
      </c>
      <c r="S80" t="s">
        <v>27</v>
      </c>
      <c r="T80" s="2" t="s">
        <v>27</v>
      </c>
      <c r="U80" s="2" t="s">
        <v>43</v>
      </c>
      <c r="V80" s="2" t="s">
        <v>32</v>
      </c>
      <c r="W80" s="2" t="s">
        <v>27</v>
      </c>
    </row>
    <row r="81" spans="1:23" x14ac:dyDescent="0.3">
      <c r="A81" t="s">
        <v>474</v>
      </c>
      <c r="B81" t="s">
        <v>24</v>
      </c>
      <c r="C81" t="s">
        <v>267</v>
      </c>
      <c r="D81" t="s">
        <v>271</v>
      </c>
      <c r="E81" t="s">
        <v>272</v>
      </c>
      <c r="F81" s="5">
        <v>31</v>
      </c>
      <c r="G81" s="2" t="str">
        <f>VLOOKUP(E81,[1]Transparencia!$F:$H,2,0)</f>
        <v>PROFESOR BASICA RELIGION</v>
      </c>
      <c r="H81" t="s">
        <v>273</v>
      </c>
      <c r="I81" t="s">
        <v>473</v>
      </c>
      <c r="J81" s="2" t="s">
        <v>27</v>
      </c>
      <c r="K81" t="s">
        <v>29</v>
      </c>
      <c r="L81" s="3">
        <v>1250516</v>
      </c>
      <c r="M81" s="3">
        <v>1000538</v>
      </c>
      <c r="N81" t="s">
        <v>30</v>
      </c>
      <c r="O81">
        <v>0</v>
      </c>
      <c r="Q81">
        <v>0</v>
      </c>
      <c r="S81" t="s">
        <v>27</v>
      </c>
      <c r="T81" s="2" t="s">
        <v>27</v>
      </c>
      <c r="U81" s="2" t="s">
        <v>274</v>
      </c>
      <c r="V81" s="2" t="s">
        <v>32</v>
      </c>
      <c r="W81" s="2" t="s">
        <v>27</v>
      </c>
    </row>
    <row r="82" spans="1:23" x14ac:dyDescent="0.3">
      <c r="A82" t="s">
        <v>474</v>
      </c>
      <c r="B82" t="s">
        <v>24</v>
      </c>
      <c r="C82" t="s">
        <v>275</v>
      </c>
      <c r="D82" t="s">
        <v>276</v>
      </c>
      <c r="E82" t="s">
        <v>277</v>
      </c>
      <c r="F82" s="5">
        <v>42</v>
      </c>
      <c r="G82" s="2" t="str">
        <f>VLOOKUP(E82,[1]Transparencia!$F:$H,2,0)</f>
        <v>PROFESOR ENSEÑANZA BASICA</v>
      </c>
      <c r="H82" t="s">
        <v>28</v>
      </c>
      <c r="I82" t="s">
        <v>473</v>
      </c>
      <c r="J82" s="2" t="s">
        <v>27</v>
      </c>
      <c r="K82" t="s">
        <v>29</v>
      </c>
      <c r="L82" s="3">
        <v>1646739</v>
      </c>
      <c r="M82" s="3">
        <v>1306467</v>
      </c>
      <c r="N82" t="s">
        <v>30</v>
      </c>
      <c r="O82">
        <v>0</v>
      </c>
      <c r="Q82">
        <v>0</v>
      </c>
      <c r="S82" t="s">
        <v>27</v>
      </c>
      <c r="T82" s="2" t="s">
        <v>27</v>
      </c>
      <c r="U82" s="2" t="s">
        <v>43</v>
      </c>
      <c r="V82" s="2" t="s">
        <v>32</v>
      </c>
      <c r="W82" s="2" t="s">
        <v>27</v>
      </c>
    </row>
    <row r="83" spans="1:23" x14ac:dyDescent="0.3">
      <c r="A83" t="s">
        <v>474</v>
      </c>
      <c r="B83" t="s">
        <v>24</v>
      </c>
      <c r="C83" t="s">
        <v>278</v>
      </c>
      <c r="D83" t="s">
        <v>151</v>
      </c>
      <c r="E83" t="s">
        <v>279</v>
      </c>
      <c r="F83" s="5">
        <v>44</v>
      </c>
      <c r="G83" s="2" t="str">
        <f>VLOOKUP(E83,[1]Transparencia!$F:$H,2,0)</f>
        <v>P`ROFESOR DE EDUCACION GENERAL BASICA</v>
      </c>
      <c r="H83" t="s">
        <v>28</v>
      </c>
      <c r="I83" t="s">
        <v>473</v>
      </c>
      <c r="J83" s="2" t="s">
        <v>27</v>
      </c>
      <c r="K83" t="s">
        <v>29</v>
      </c>
      <c r="L83" s="3">
        <v>2129611</v>
      </c>
      <c r="M83" s="3">
        <v>1747665</v>
      </c>
      <c r="N83" t="s">
        <v>30</v>
      </c>
      <c r="O83">
        <v>0</v>
      </c>
      <c r="Q83">
        <v>0</v>
      </c>
      <c r="S83" t="s">
        <v>27</v>
      </c>
      <c r="T83" s="2" t="s">
        <v>27</v>
      </c>
      <c r="U83" s="2" t="s">
        <v>280</v>
      </c>
      <c r="V83" s="2" t="s">
        <v>32</v>
      </c>
      <c r="W83" s="2" t="s">
        <v>27</v>
      </c>
    </row>
    <row r="84" spans="1:23" x14ac:dyDescent="0.3">
      <c r="A84" t="s">
        <v>474</v>
      </c>
      <c r="B84" t="s">
        <v>24</v>
      </c>
      <c r="C84" t="s">
        <v>45</v>
      </c>
      <c r="D84" t="s">
        <v>138</v>
      </c>
      <c r="E84" t="s">
        <v>281</v>
      </c>
      <c r="F84" s="5">
        <v>42</v>
      </c>
      <c r="G84" s="2" t="str">
        <f>VLOOKUP(E84,[1]Transparencia!$F:$H,2,0)</f>
        <v>PROFESOR ENSEÑANZA BASICA</v>
      </c>
      <c r="H84" t="s">
        <v>28</v>
      </c>
      <c r="I84" t="s">
        <v>473</v>
      </c>
      <c r="J84" s="2" t="s">
        <v>27</v>
      </c>
      <c r="K84" t="s">
        <v>29</v>
      </c>
      <c r="L84" s="3">
        <v>891188</v>
      </c>
      <c r="M84" s="3">
        <v>729459</v>
      </c>
      <c r="N84" t="s">
        <v>30</v>
      </c>
      <c r="O84">
        <v>0</v>
      </c>
      <c r="Q84">
        <v>0</v>
      </c>
      <c r="S84" t="s">
        <v>27</v>
      </c>
      <c r="T84" s="2" t="s">
        <v>27</v>
      </c>
      <c r="U84" s="2" t="s">
        <v>282</v>
      </c>
      <c r="V84" s="2" t="s">
        <v>32</v>
      </c>
      <c r="W84" s="2" t="s">
        <v>27</v>
      </c>
    </row>
    <row r="85" spans="1:23" x14ac:dyDescent="0.3">
      <c r="A85" t="s">
        <v>474</v>
      </c>
      <c r="B85" t="s">
        <v>24</v>
      </c>
      <c r="C85" t="s">
        <v>283</v>
      </c>
      <c r="D85" t="s">
        <v>284</v>
      </c>
      <c r="E85" t="s">
        <v>285</v>
      </c>
      <c r="F85" s="5">
        <v>42</v>
      </c>
      <c r="G85" s="2" t="str">
        <f>VLOOKUP(E85,[1]Transparencia!$F:$H,2,0)</f>
        <v>PROFESOR ENSEÑANZA BASICA</v>
      </c>
      <c r="H85" t="s">
        <v>28</v>
      </c>
      <c r="I85" t="s">
        <v>473</v>
      </c>
      <c r="J85" s="2" t="s">
        <v>27</v>
      </c>
      <c r="K85" t="s">
        <v>29</v>
      </c>
      <c r="L85" s="3">
        <v>1431978</v>
      </c>
      <c r="M85" s="3">
        <v>1149828</v>
      </c>
      <c r="N85" t="s">
        <v>30</v>
      </c>
      <c r="O85">
        <v>0</v>
      </c>
      <c r="Q85">
        <v>0</v>
      </c>
      <c r="S85" t="s">
        <v>27</v>
      </c>
      <c r="T85" s="2" t="s">
        <v>27</v>
      </c>
      <c r="U85" s="2" t="s">
        <v>40</v>
      </c>
      <c r="V85" s="2" t="s">
        <v>32</v>
      </c>
      <c r="W85" s="2" t="s">
        <v>27</v>
      </c>
    </row>
    <row r="86" spans="1:23" x14ac:dyDescent="0.3">
      <c r="A86" t="s">
        <v>474</v>
      </c>
      <c r="B86" t="s">
        <v>24</v>
      </c>
      <c r="C86" t="s">
        <v>89</v>
      </c>
      <c r="D86" t="s">
        <v>286</v>
      </c>
      <c r="E86" t="s">
        <v>287</v>
      </c>
      <c r="F86" s="5">
        <v>43</v>
      </c>
      <c r="G86" s="2" t="str">
        <f>VLOOKUP(E86,[1]Transparencia!$F:$H,2,0)</f>
        <v>PROFESOR ENSEÑANZA BASICA</v>
      </c>
      <c r="H86" t="s">
        <v>28</v>
      </c>
      <c r="I86" t="s">
        <v>473</v>
      </c>
      <c r="J86" s="2" t="s">
        <v>27</v>
      </c>
      <c r="K86" t="s">
        <v>29</v>
      </c>
      <c r="L86" s="3">
        <v>686364</v>
      </c>
      <c r="M86" s="3">
        <v>561721</v>
      </c>
      <c r="N86" t="s">
        <v>30</v>
      </c>
      <c r="O86">
        <v>0</v>
      </c>
      <c r="Q86">
        <v>0</v>
      </c>
      <c r="S86" t="s">
        <v>27</v>
      </c>
      <c r="T86" s="2" t="s">
        <v>27</v>
      </c>
      <c r="U86" s="2" t="s">
        <v>288</v>
      </c>
      <c r="V86" s="2" t="s">
        <v>32</v>
      </c>
      <c r="W86" s="2" t="s">
        <v>27</v>
      </c>
    </row>
    <row r="87" spans="1:23" x14ac:dyDescent="0.3">
      <c r="A87" t="s">
        <v>474</v>
      </c>
      <c r="B87" t="s">
        <v>24</v>
      </c>
      <c r="C87" t="s">
        <v>89</v>
      </c>
      <c r="D87" t="s">
        <v>159</v>
      </c>
      <c r="E87" t="s">
        <v>289</v>
      </c>
      <c r="F87" s="5">
        <v>44</v>
      </c>
      <c r="G87" s="2" t="str">
        <f>VLOOKUP(E87,[1]Transparencia!$F:$H,2,0)</f>
        <v>EDUCADORA DE PARVULOS</v>
      </c>
      <c r="H87" t="s">
        <v>35</v>
      </c>
      <c r="I87" t="s">
        <v>473</v>
      </c>
      <c r="J87" s="2" t="s">
        <v>27</v>
      </c>
      <c r="K87" t="s">
        <v>29</v>
      </c>
      <c r="L87" s="3">
        <v>1548001</v>
      </c>
      <c r="M87" s="3">
        <v>1166536</v>
      </c>
      <c r="N87" t="s">
        <v>30</v>
      </c>
      <c r="O87">
        <v>0</v>
      </c>
      <c r="Q87">
        <v>0</v>
      </c>
      <c r="S87" t="s">
        <v>27</v>
      </c>
      <c r="T87" s="2" t="s">
        <v>27</v>
      </c>
      <c r="U87" s="2" t="s">
        <v>43</v>
      </c>
      <c r="V87" s="2" t="s">
        <v>32</v>
      </c>
      <c r="W87" s="2" t="s">
        <v>27</v>
      </c>
    </row>
    <row r="88" spans="1:23" x14ac:dyDescent="0.3">
      <c r="A88" t="s">
        <v>474</v>
      </c>
      <c r="B88" t="s">
        <v>24</v>
      </c>
      <c r="C88" t="s">
        <v>89</v>
      </c>
      <c r="D88" t="s">
        <v>290</v>
      </c>
      <c r="E88" t="s">
        <v>291</v>
      </c>
      <c r="F88" s="5">
        <v>18</v>
      </c>
      <c r="G88" s="2" t="str">
        <f>VLOOKUP(E88,[1]Transparencia!$F:$H,2,0)</f>
        <v>PROFESOR ENSEÑANZA BASICA</v>
      </c>
      <c r="H88" t="s">
        <v>28</v>
      </c>
      <c r="I88" t="s">
        <v>473</v>
      </c>
      <c r="J88" s="2" t="s">
        <v>27</v>
      </c>
      <c r="K88" t="s">
        <v>29</v>
      </c>
      <c r="L88" s="3">
        <v>385147</v>
      </c>
      <c r="M88" s="3">
        <v>318365</v>
      </c>
      <c r="N88" t="s">
        <v>30</v>
      </c>
      <c r="O88">
        <v>0</v>
      </c>
      <c r="Q88">
        <v>0</v>
      </c>
      <c r="S88" t="s">
        <v>27</v>
      </c>
      <c r="T88" s="2" t="s">
        <v>27</v>
      </c>
      <c r="U88" s="2" t="s">
        <v>95</v>
      </c>
      <c r="V88" s="2" t="s">
        <v>32</v>
      </c>
      <c r="W88" s="2" t="s">
        <v>27</v>
      </c>
    </row>
    <row r="89" spans="1:23" x14ac:dyDescent="0.3">
      <c r="A89" t="s">
        <v>474</v>
      </c>
      <c r="B89" t="s">
        <v>24</v>
      </c>
      <c r="C89" t="s">
        <v>89</v>
      </c>
      <c r="D89" t="s">
        <v>194</v>
      </c>
      <c r="E89" t="s">
        <v>292</v>
      </c>
      <c r="F89" s="5">
        <v>3</v>
      </c>
      <c r="G89" s="2" t="str">
        <f>VLOOKUP(E89,[1]Transparencia!$F:$H,2,0)</f>
        <v>PROFESOR ENSEÑANZA BASICA</v>
      </c>
      <c r="H89" t="s">
        <v>28</v>
      </c>
      <c r="I89" t="s">
        <v>473</v>
      </c>
      <c r="J89" s="2" t="s">
        <v>27</v>
      </c>
      <c r="K89" t="s">
        <v>29</v>
      </c>
      <c r="L89" s="3">
        <v>47886</v>
      </c>
      <c r="M89" s="3">
        <v>39377</v>
      </c>
      <c r="N89" t="s">
        <v>30</v>
      </c>
      <c r="O89">
        <v>0</v>
      </c>
      <c r="Q89">
        <v>0</v>
      </c>
      <c r="S89" t="s">
        <v>27</v>
      </c>
      <c r="T89" s="2" t="s">
        <v>27</v>
      </c>
      <c r="U89" s="2" t="s">
        <v>293</v>
      </c>
      <c r="V89" s="2" t="s">
        <v>32</v>
      </c>
      <c r="W89" s="2" t="s">
        <v>27</v>
      </c>
    </row>
    <row r="90" spans="1:23" x14ac:dyDescent="0.3">
      <c r="A90" t="s">
        <v>474</v>
      </c>
      <c r="B90" t="s">
        <v>24</v>
      </c>
      <c r="C90" t="s">
        <v>89</v>
      </c>
      <c r="D90" t="s">
        <v>294</v>
      </c>
      <c r="E90" t="s">
        <v>295</v>
      </c>
      <c r="F90" s="5">
        <v>23</v>
      </c>
      <c r="G90" s="2" t="str">
        <f>VLOOKUP(E90,[1]Transparencia!$F:$H,2,0)</f>
        <v>PROFESOR ENSEÑANZA BASICA</v>
      </c>
      <c r="H90" t="s">
        <v>28</v>
      </c>
      <c r="I90" t="s">
        <v>473</v>
      </c>
      <c r="J90" s="2" t="s">
        <v>27</v>
      </c>
      <c r="K90" t="s">
        <v>29</v>
      </c>
      <c r="L90" s="3">
        <v>644633</v>
      </c>
      <c r="M90" s="3">
        <v>524087</v>
      </c>
      <c r="N90" t="s">
        <v>30</v>
      </c>
      <c r="O90">
        <v>0</v>
      </c>
      <c r="Q90">
        <v>0</v>
      </c>
      <c r="S90" t="s">
        <v>27</v>
      </c>
      <c r="T90" s="2" t="s">
        <v>27</v>
      </c>
      <c r="U90" s="2" t="s">
        <v>31</v>
      </c>
      <c r="V90" s="2" t="s">
        <v>32</v>
      </c>
      <c r="W90" s="2" t="s">
        <v>27</v>
      </c>
    </row>
    <row r="91" spans="1:23" x14ac:dyDescent="0.3">
      <c r="A91" t="s">
        <v>474</v>
      </c>
      <c r="B91" t="s">
        <v>24</v>
      </c>
      <c r="C91" t="s">
        <v>89</v>
      </c>
      <c r="D91" t="s">
        <v>196</v>
      </c>
      <c r="E91" t="s">
        <v>296</v>
      </c>
      <c r="F91" s="5">
        <v>41</v>
      </c>
      <c r="G91" s="2" t="str">
        <f>VLOOKUP(E91,[1]Transparencia!$F:$H,2,0)</f>
        <v>PROF. EDUC. DIFER. TRAS-. AUDICION Y LENGUAJE</v>
      </c>
      <c r="H91" t="s">
        <v>84</v>
      </c>
      <c r="I91" t="s">
        <v>473</v>
      </c>
      <c r="J91" s="2" t="s">
        <v>27</v>
      </c>
      <c r="K91" t="s">
        <v>29</v>
      </c>
      <c r="L91" s="3">
        <v>1438998</v>
      </c>
      <c r="M91" s="3">
        <v>1143069</v>
      </c>
      <c r="N91" t="s">
        <v>30</v>
      </c>
      <c r="O91">
        <v>0</v>
      </c>
      <c r="Q91">
        <v>0</v>
      </c>
      <c r="S91" t="s">
        <v>27</v>
      </c>
      <c r="T91" s="2" t="s">
        <v>27</v>
      </c>
      <c r="U91" s="2" t="s">
        <v>43</v>
      </c>
      <c r="V91" s="2" t="s">
        <v>32</v>
      </c>
      <c r="W91" s="2" t="s">
        <v>27</v>
      </c>
    </row>
    <row r="92" spans="1:23" x14ac:dyDescent="0.3">
      <c r="A92" t="s">
        <v>474</v>
      </c>
      <c r="B92" t="s">
        <v>24</v>
      </c>
      <c r="C92" t="s">
        <v>297</v>
      </c>
      <c r="D92" t="s">
        <v>189</v>
      </c>
      <c r="E92" t="s">
        <v>298</v>
      </c>
      <c r="F92" s="5">
        <v>44</v>
      </c>
      <c r="G92" s="2" t="str">
        <f>VLOOKUP(E92,[1]Transparencia!$F:$H,2,0)</f>
        <v>PSICOPEDAGOGO</v>
      </c>
      <c r="H92" t="s">
        <v>84</v>
      </c>
      <c r="I92" t="s">
        <v>473</v>
      </c>
      <c r="J92" s="2" t="s">
        <v>27</v>
      </c>
      <c r="K92" t="s">
        <v>29</v>
      </c>
      <c r="L92" s="3">
        <v>1387750</v>
      </c>
      <c r="M92" s="3">
        <v>1117272</v>
      </c>
      <c r="N92" t="s">
        <v>30</v>
      </c>
      <c r="O92">
        <v>0</v>
      </c>
      <c r="Q92">
        <v>0</v>
      </c>
      <c r="S92" t="s">
        <v>27</v>
      </c>
      <c r="T92" s="2" t="s">
        <v>27</v>
      </c>
      <c r="U92" s="2" t="s">
        <v>43</v>
      </c>
      <c r="V92" s="2" t="s">
        <v>32</v>
      </c>
      <c r="W92" s="2" t="s">
        <v>27</v>
      </c>
    </row>
    <row r="93" spans="1:23" x14ac:dyDescent="0.3">
      <c r="A93" t="s">
        <v>474</v>
      </c>
      <c r="B93" t="s">
        <v>24</v>
      </c>
      <c r="C93" t="s">
        <v>299</v>
      </c>
      <c r="D93" t="s">
        <v>300</v>
      </c>
      <c r="E93" t="s">
        <v>301</v>
      </c>
      <c r="F93" s="5">
        <v>44</v>
      </c>
      <c r="G93" s="2" t="str">
        <f>VLOOKUP(E93,[1]Transparencia!$F:$H,2,0)</f>
        <v>PROFESOR DE HISTORIA Y CS. SOCIALES</v>
      </c>
      <c r="H93" t="s">
        <v>244</v>
      </c>
      <c r="I93" t="s">
        <v>473</v>
      </c>
      <c r="J93" s="2" t="s">
        <v>27</v>
      </c>
      <c r="K93" t="s">
        <v>29</v>
      </c>
      <c r="L93" s="3">
        <v>1481010</v>
      </c>
      <c r="M93" s="3">
        <v>1182816</v>
      </c>
      <c r="N93" t="s">
        <v>30</v>
      </c>
      <c r="O93">
        <v>0</v>
      </c>
      <c r="Q93">
        <v>0</v>
      </c>
      <c r="S93" t="s">
        <v>27</v>
      </c>
      <c r="T93" s="2" t="s">
        <v>27</v>
      </c>
      <c r="U93" s="2" t="s">
        <v>43</v>
      </c>
      <c r="V93" s="2" t="s">
        <v>32</v>
      </c>
      <c r="W93" s="2" t="s">
        <v>27</v>
      </c>
    </row>
    <row r="94" spans="1:23" x14ac:dyDescent="0.3">
      <c r="A94" t="s">
        <v>474</v>
      </c>
      <c r="B94" t="s">
        <v>24</v>
      </c>
      <c r="C94" t="s">
        <v>302</v>
      </c>
      <c r="D94" t="s">
        <v>257</v>
      </c>
      <c r="E94" t="s">
        <v>303</v>
      </c>
      <c r="F94" s="5">
        <v>9</v>
      </c>
      <c r="G94" s="2" t="str">
        <f>VLOOKUP(E94,[1]Transparencia!$F:$H,2,0)</f>
        <v>PROFESOR ENSEÑANZA BASICA</v>
      </c>
      <c r="H94" t="s">
        <v>28</v>
      </c>
      <c r="I94" t="s">
        <v>473</v>
      </c>
      <c r="J94" s="2" t="s">
        <v>27</v>
      </c>
      <c r="K94" t="s">
        <v>29</v>
      </c>
      <c r="L94" s="3">
        <v>157525</v>
      </c>
      <c r="M94" s="3">
        <v>130890</v>
      </c>
      <c r="N94" t="s">
        <v>30</v>
      </c>
      <c r="O94">
        <v>0</v>
      </c>
      <c r="Q94">
        <v>0</v>
      </c>
      <c r="S94" t="s">
        <v>27</v>
      </c>
      <c r="T94" s="2" t="s">
        <v>27</v>
      </c>
      <c r="U94" s="2" t="s">
        <v>304</v>
      </c>
      <c r="V94" s="2" t="s">
        <v>32</v>
      </c>
      <c r="W94" s="2" t="s">
        <v>27</v>
      </c>
    </row>
    <row r="95" spans="1:23" x14ac:dyDescent="0.3">
      <c r="A95" t="s">
        <v>474</v>
      </c>
      <c r="B95" t="s">
        <v>24</v>
      </c>
      <c r="C95" t="s">
        <v>305</v>
      </c>
      <c r="D95" t="s">
        <v>116</v>
      </c>
      <c r="E95" t="s">
        <v>306</v>
      </c>
      <c r="F95" s="5">
        <v>44</v>
      </c>
      <c r="G95" s="2" t="str">
        <f>VLOOKUP(E95,[1]Transparencia!$F:$H,2,0)</f>
        <v>TENS ENFERMERIA</v>
      </c>
      <c r="H95" t="s">
        <v>270</v>
      </c>
      <c r="I95" t="s">
        <v>473</v>
      </c>
      <c r="J95" s="2" t="s">
        <v>27</v>
      </c>
      <c r="K95" t="s">
        <v>29</v>
      </c>
      <c r="L95" s="3">
        <v>1035591</v>
      </c>
      <c r="M95" s="3">
        <v>845079</v>
      </c>
      <c r="N95" t="s">
        <v>30</v>
      </c>
      <c r="O95">
        <v>0</v>
      </c>
      <c r="Q95">
        <v>0</v>
      </c>
      <c r="S95" t="s">
        <v>27</v>
      </c>
      <c r="T95" s="2" t="s">
        <v>27</v>
      </c>
      <c r="U95" s="2" t="s">
        <v>43</v>
      </c>
      <c r="V95" s="2" t="s">
        <v>32</v>
      </c>
      <c r="W95" s="2" t="s">
        <v>27</v>
      </c>
    </row>
    <row r="96" spans="1:23" x14ac:dyDescent="0.3">
      <c r="A96" t="s">
        <v>474</v>
      </c>
      <c r="B96" t="s">
        <v>24</v>
      </c>
      <c r="C96" t="s">
        <v>307</v>
      </c>
      <c r="D96" t="s">
        <v>308</v>
      </c>
      <c r="E96" t="s">
        <v>309</v>
      </c>
      <c r="F96" s="5">
        <v>44</v>
      </c>
      <c r="G96" s="2" t="str">
        <f>VLOOKUP(E96,[1]Transparencia!$F:$H,2,0)</f>
        <v>PROFESRO DE EDUCACION MED EN CASTELLANO Y COMUNIC</v>
      </c>
      <c r="H96" t="s">
        <v>310</v>
      </c>
      <c r="I96" t="s">
        <v>473</v>
      </c>
      <c r="J96" s="2" t="s">
        <v>27</v>
      </c>
      <c r="K96" t="s">
        <v>29</v>
      </c>
      <c r="L96" s="3">
        <v>1785863</v>
      </c>
      <c r="M96" s="3">
        <v>1270338</v>
      </c>
      <c r="N96" t="s">
        <v>30</v>
      </c>
      <c r="O96">
        <v>0</v>
      </c>
      <c r="Q96">
        <v>0</v>
      </c>
      <c r="S96" t="s">
        <v>27</v>
      </c>
      <c r="T96" s="2" t="s">
        <v>27</v>
      </c>
      <c r="U96" s="2" t="s">
        <v>43</v>
      </c>
      <c r="V96" s="2" t="s">
        <v>32</v>
      </c>
      <c r="W96" s="2" t="s">
        <v>27</v>
      </c>
    </row>
    <row r="97" spans="1:23" x14ac:dyDescent="0.3">
      <c r="A97" t="s">
        <v>474</v>
      </c>
      <c r="B97" t="s">
        <v>24</v>
      </c>
      <c r="C97" t="s">
        <v>311</v>
      </c>
      <c r="D97" t="s">
        <v>312</v>
      </c>
      <c r="E97" t="s">
        <v>313</v>
      </c>
      <c r="F97" s="5">
        <v>42</v>
      </c>
      <c r="G97" s="2" t="str">
        <f>VLOOKUP(E97,[1]Transparencia!$F:$H,2,0)</f>
        <v>PROFESORA EDUCACION BASICA</v>
      </c>
      <c r="H97" t="s">
        <v>28</v>
      </c>
      <c r="I97" t="s">
        <v>473</v>
      </c>
      <c r="J97" s="2" t="s">
        <v>27</v>
      </c>
      <c r="K97" t="s">
        <v>29</v>
      </c>
      <c r="L97" s="3">
        <v>1613400</v>
      </c>
      <c r="M97" s="3">
        <v>991547</v>
      </c>
      <c r="N97" t="s">
        <v>30</v>
      </c>
      <c r="O97">
        <v>0</v>
      </c>
      <c r="Q97">
        <v>0</v>
      </c>
      <c r="S97" t="s">
        <v>27</v>
      </c>
      <c r="T97" s="2" t="s">
        <v>27</v>
      </c>
      <c r="U97" s="2" t="s">
        <v>314</v>
      </c>
      <c r="V97" s="2" t="s">
        <v>32</v>
      </c>
      <c r="W97" s="2" t="s">
        <v>27</v>
      </c>
    </row>
    <row r="98" spans="1:23" x14ac:dyDescent="0.3">
      <c r="A98" t="s">
        <v>474</v>
      </c>
      <c r="B98" t="s">
        <v>24</v>
      </c>
      <c r="C98" t="s">
        <v>315</v>
      </c>
      <c r="D98" t="s">
        <v>264</v>
      </c>
      <c r="E98" t="s">
        <v>316</v>
      </c>
      <c r="F98" s="5">
        <v>39</v>
      </c>
      <c r="G98" s="2" t="str">
        <f>VLOOKUP(E98,[1]Transparencia!$F:$H,2,0)</f>
        <v>PEDAGOGIA EN EDUCACION MUSICAL</v>
      </c>
      <c r="H98" t="s">
        <v>317</v>
      </c>
      <c r="I98" t="s">
        <v>473</v>
      </c>
      <c r="J98" s="2" t="s">
        <v>27</v>
      </c>
      <c r="K98" t="s">
        <v>29</v>
      </c>
      <c r="L98" s="3">
        <v>1471944</v>
      </c>
      <c r="M98" s="3">
        <v>1169468</v>
      </c>
      <c r="N98" t="s">
        <v>30</v>
      </c>
      <c r="O98">
        <v>0</v>
      </c>
      <c r="Q98">
        <v>0</v>
      </c>
      <c r="S98" t="s">
        <v>27</v>
      </c>
      <c r="T98" s="2" t="s">
        <v>27</v>
      </c>
      <c r="U98" s="2" t="s">
        <v>43</v>
      </c>
      <c r="V98" s="2" t="s">
        <v>32</v>
      </c>
      <c r="W98" s="2" t="s">
        <v>27</v>
      </c>
    </row>
    <row r="99" spans="1:23" x14ac:dyDescent="0.3">
      <c r="A99" t="s">
        <v>474</v>
      </c>
      <c r="B99" t="s">
        <v>24</v>
      </c>
      <c r="C99" t="s">
        <v>194</v>
      </c>
      <c r="D99" t="s">
        <v>318</v>
      </c>
      <c r="E99" t="s">
        <v>319</v>
      </c>
      <c r="F99" s="5">
        <v>42</v>
      </c>
      <c r="G99" s="2" t="str">
        <f>VLOOKUP(E99,[1]Transparencia!$F:$H,2,0)</f>
        <v>PROF. EDUC. BASICA</v>
      </c>
      <c r="H99" t="s">
        <v>28</v>
      </c>
      <c r="I99" t="s">
        <v>473</v>
      </c>
      <c r="J99" s="2" t="s">
        <v>27</v>
      </c>
      <c r="K99" t="s">
        <v>29</v>
      </c>
      <c r="L99" s="3">
        <v>1462944</v>
      </c>
      <c r="M99" s="3">
        <v>1170460</v>
      </c>
      <c r="N99" t="s">
        <v>30</v>
      </c>
      <c r="O99">
        <v>0</v>
      </c>
      <c r="Q99">
        <v>0</v>
      </c>
      <c r="S99" t="s">
        <v>27</v>
      </c>
      <c r="T99" s="2" t="s">
        <v>27</v>
      </c>
      <c r="U99" s="2" t="s">
        <v>198</v>
      </c>
      <c r="V99" s="2" t="s">
        <v>32</v>
      </c>
      <c r="W99" s="2" t="s">
        <v>27</v>
      </c>
    </row>
    <row r="100" spans="1:23" x14ac:dyDescent="0.3">
      <c r="A100" t="s">
        <v>474</v>
      </c>
      <c r="B100" t="s">
        <v>24</v>
      </c>
      <c r="C100" t="s">
        <v>320</v>
      </c>
      <c r="D100" t="s">
        <v>81</v>
      </c>
      <c r="E100" t="s">
        <v>321</v>
      </c>
      <c r="F100" s="5">
        <v>44</v>
      </c>
      <c r="G100" s="2" t="str">
        <f>VLOOKUP(E100,[1]Transparencia!$F:$H,2,0)</f>
        <v>ESTUDIANTE ED GRAL BASICA</v>
      </c>
      <c r="H100" t="s">
        <v>28</v>
      </c>
      <c r="I100" t="s">
        <v>473</v>
      </c>
      <c r="J100" s="2" t="s">
        <v>27</v>
      </c>
      <c r="K100" t="s">
        <v>29</v>
      </c>
      <c r="L100" s="3">
        <v>2378756</v>
      </c>
      <c r="M100" s="3">
        <v>1837226</v>
      </c>
      <c r="N100" t="s">
        <v>30</v>
      </c>
      <c r="O100">
        <v>0</v>
      </c>
      <c r="Q100">
        <v>0</v>
      </c>
      <c r="S100" t="s">
        <v>27</v>
      </c>
      <c r="T100" s="2" t="s">
        <v>27</v>
      </c>
      <c r="U100" s="2" t="s">
        <v>43</v>
      </c>
      <c r="V100" s="2" t="s">
        <v>32</v>
      </c>
      <c r="W100" s="2" t="s">
        <v>27</v>
      </c>
    </row>
    <row r="101" spans="1:23" x14ac:dyDescent="0.3">
      <c r="A101" t="s">
        <v>474</v>
      </c>
      <c r="B101" t="s">
        <v>24</v>
      </c>
      <c r="C101" t="s">
        <v>58</v>
      </c>
      <c r="D101" t="s">
        <v>322</v>
      </c>
      <c r="E101" t="s">
        <v>323</v>
      </c>
      <c r="F101" s="5">
        <v>42</v>
      </c>
      <c r="G101" s="2" t="str">
        <f>VLOOKUP(E101,[1]Transparencia!$F:$H,2,0)</f>
        <v>PROFESORA DE EDUCACION MEDIA EN INGLES</v>
      </c>
      <c r="H101" t="s">
        <v>174</v>
      </c>
      <c r="I101" t="s">
        <v>473</v>
      </c>
      <c r="J101" s="2" t="s">
        <v>27</v>
      </c>
      <c r="K101" t="s">
        <v>29</v>
      </c>
      <c r="L101" s="3">
        <v>1233908</v>
      </c>
      <c r="M101" s="3">
        <v>994751</v>
      </c>
      <c r="N101" t="s">
        <v>30</v>
      </c>
      <c r="O101">
        <v>0</v>
      </c>
      <c r="Q101">
        <v>0</v>
      </c>
      <c r="S101" t="s">
        <v>27</v>
      </c>
      <c r="T101" s="2" t="s">
        <v>27</v>
      </c>
      <c r="U101" s="2" t="s">
        <v>43</v>
      </c>
      <c r="V101" s="2" t="s">
        <v>32</v>
      </c>
      <c r="W101" s="2" t="s">
        <v>27</v>
      </c>
    </row>
    <row r="102" spans="1:23" x14ac:dyDescent="0.3">
      <c r="A102" t="s">
        <v>474</v>
      </c>
      <c r="B102" t="s">
        <v>24</v>
      </c>
      <c r="C102" t="s">
        <v>58</v>
      </c>
      <c r="D102" t="s">
        <v>324</v>
      </c>
      <c r="E102" t="s">
        <v>325</v>
      </c>
      <c r="F102" s="5">
        <v>44</v>
      </c>
      <c r="G102" s="2" t="str">
        <f>VLOOKUP(E102,[1]Transparencia!$F:$H,2,0)</f>
        <v xml:space="preserve">PROF. EDUC. DIF. </v>
      </c>
      <c r="H102" t="s">
        <v>84</v>
      </c>
      <c r="I102" t="s">
        <v>473</v>
      </c>
      <c r="J102" s="2" t="s">
        <v>27</v>
      </c>
      <c r="K102" t="s">
        <v>29</v>
      </c>
      <c r="L102" s="3">
        <v>997683</v>
      </c>
      <c r="M102" s="3">
        <v>732779</v>
      </c>
      <c r="N102" t="s">
        <v>30</v>
      </c>
      <c r="O102">
        <v>0</v>
      </c>
      <c r="Q102">
        <v>0</v>
      </c>
      <c r="S102" t="s">
        <v>27</v>
      </c>
      <c r="T102" s="2" t="s">
        <v>27</v>
      </c>
      <c r="U102" s="2" t="s">
        <v>326</v>
      </c>
      <c r="V102" s="2" t="s">
        <v>32</v>
      </c>
      <c r="W102" s="2" t="s">
        <v>27</v>
      </c>
    </row>
    <row r="103" spans="1:23" x14ac:dyDescent="0.3">
      <c r="A103" t="s">
        <v>474</v>
      </c>
      <c r="B103" t="s">
        <v>24</v>
      </c>
      <c r="C103" t="s">
        <v>58</v>
      </c>
      <c r="D103" t="s">
        <v>327</v>
      </c>
      <c r="E103" t="s">
        <v>328</v>
      </c>
      <c r="F103" s="5">
        <v>42</v>
      </c>
      <c r="G103" s="2" t="str">
        <f>VLOOKUP(E103,[1]Transparencia!$F:$H,2,0)</f>
        <v>PROFESOR ED. FISICA</v>
      </c>
      <c r="H103" t="s">
        <v>154</v>
      </c>
      <c r="I103" t="s">
        <v>473</v>
      </c>
      <c r="J103" s="2" t="s">
        <v>27</v>
      </c>
      <c r="K103" t="s">
        <v>29</v>
      </c>
      <c r="L103" s="3">
        <v>1376460</v>
      </c>
      <c r="M103" s="3">
        <v>1117407</v>
      </c>
      <c r="N103" t="s">
        <v>30</v>
      </c>
      <c r="O103">
        <v>0</v>
      </c>
      <c r="Q103">
        <v>0</v>
      </c>
      <c r="S103" t="s">
        <v>27</v>
      </c>
      <c r="T103" s="2" t="s">
        <v>27</v>
      </c>
      <c r="U103" s="2" t="s">
        <v>43</v>
      </c>
      <c r="V103" s="2" t="s">
        <v>32</v>
      </c>
      <c r="W103" s="2" t="s">
        <v>27</v>
      </c>
    </row>
    <row r="104" spans="1:23" x14ac:dyDescent="0.3">
      <c r="A104" t="s">
        <v>474</v>
      </c>
      <c r="B104" t="s">
        <v>24</v>
      </c>
      <c r="C104" t="s">
        <v>329</v>
      </c>
      <c r="D104" t="s">
        <v>81</v>
      </c>
      <c r="E104" t="s">
        <v>330</v>
      </c>
      <c r="F104" s="5">
        <v>43</v>
      </c>
      <c r="G104" s="2" t="str">
        <f>VLOOKUP(E104,[1]Transparencia!$F:$H,2,0)</f>
        <v>PROFESOR ENSEÑANZA DIFERENCIAL</v>
      </c>
      <c r="H104" t="s">
        <v>84</v>
      </c>
      <c r="I104" t="s">
        <v>473</v>
      </c>
      <c r="J104" s="2" t="s">
        <v>27</v>
      </c>
      <c r="K104" t="s">
        <v>29</v>
      </c>
      <c r="L104" s="3">
        <v>906048</v>
      </c>
      <c r="M104" s="3">
        <v>707259</v>
      </c>
      <c r="N104" t="s">
        <v>30</v>
      </c>
      <c r="O104">
        <v>0</v>
      </c>
      <c r="Q104">
        <v>0</v>
      </c>
      <c r="S104" t="s">
        <v>27</v>
      </c>
      <c r="T104" s="2" t="s">
        <v>27</v>
      </c>
      <c r="U104" s="2" t="s">
        <v>331</v>
      </c>
      <c r="V104" s="2" t="s">
        <v>32</v>
      </c>
      <c r="W104" s="2" t="s">
        <v>27</v>
      </c>
    </row>
    <row r="105" spans="1:23" x14ac:dyDescent="0.3">
      <c r="A105" t="s">
        <v>474</v>
      </c>
      <c r="B105" t="s">
        <v>24</v>
      </c>
      <c r="C105" t="s">
        <v>332</v>
      </c>
      <c r="D105" t="s">
        <v>333</v>
      </c>
      <c r="E105" t="s">
        <v>334</v>
      </c>
      <c r="F105" s="5">
        <v>44</v>
      </c>
      <c r="G105" s="2" t="str">
        <f>VLOOKUP(E105,[1]Transparencia!$F:$H,2,0)</f>
        <v>EDUCADORA DE PARVULOS</v>
      </c>
      <c r="H105" t="s">
        <v>28</v>
      </c>
      <c r="I105" t="s">
        <v>473</v>
      </c>
      <c r="J105" s="2" t="s">
        <v>27</v>
      </c>
      <c r="K105" t="s">
        <v>29</v>
      </c>
      <c r="L105" s="3">
        <v>1140448</v>
      </c>
      <c r="M105" s="3">
        <v>915700</v>
      </c>
      <c r="N105" t="s">
        <v>30</v>
      </c>
      <c r="O105">
        <v>0</v>
      </c>
      <c r="Q105">
        <v>0</v>
      </c>
      <c r="S105" t="s">
        <v>27</v>
      </c>
      <c r="T105" s="2" t="s">
        <v>27</v>
      </c>
      <c r="U105" s="2" t="s">
        <v>335</v>
      </c>
      <c r="V105" s="2" t="s">
        <v>32</v>
      </c>
      <c r="W105" s="2" t="s">
        <v>27</v>
      </c>
    </row>
    <row r="106" spans="1:23" x14ac:dyDescent="0.3">
      <c r="A106" t="s">
        <v>474</v>
      </c>
      <c r="B106" t="s">
        <v>24</v>
      </c>
      <c r="C106" t="s">
        <v>294</v>
      </c>
      <c r="D106" t="s">
        <v>146</v>
      </c>
      <c r="E106" t="s">
        <v>336</v>
      </c>
      <c r="F106" s="5">
        <v>39</v>
      </c>
      <c r="G106" s="2" t="str">
        <f>VLOOKUP(E106,[1]Transparencia!$F:$H,2,0)</f>
        <v>PROFESOR ENSEÑANZA BASICA</v>
      </c>
      <c r="H106" t="s">
        <v>28</v>
      </c>
      <c r="I106" t="s">
        <v>473</v>
      </c>
      <c r="J106" s="2" t="s">
        <v>27</v>
      </c>
      <c r="K106" t="s">
        <v>29</v>
      </c>
      <c r="L106" s="3">
        <v>823900</v>
      </c>
      <c r="M106" s="3">
        <v>674768</v>
      </c>
      <c r="N106" t="s">
        <v>30</v>
      </c>
      <c r="O106">
        <v>0</v>
      </c>
      <c r="Q106">
        <v>0</v>
      </c>
      <c r="S106" t="s">
        <v>27</v>
      </c>
      <c r="T106" s="2" t="s">
        <v>27</v>
      </c>
      <c r="U106" s="2" t="s">
        <v>337</v>
      </c>
      <c r="V106" s="2" t="s">
        <v>32</v>
      </c>
      <c r="W106" s="2" t="s">
        <v>27</v>
      </c>
    </row>
    <row r="107" spans="1:23" x14ac:dyDescent="0.3">
      <c r="A107" t="s">
        <v>474</v>
      </c>
      <c r="B107" t="s">
        <v>24</v>
      </c>
      <c r="C107" t="s">
        <v>294</v>
      </c>
      <c r="D107" t="s">
        <v>264</v>
      </c>
      <c r="E107" t="s">
        <v>338</v>
      </c>
      <c r="F107" s="5">
        <v>42</v>
      </c>
      <c r="G107" s="2" t="str">
        <f>VLOOKUP(E107,[1]Transparencia!$F:$H,2,0)</f>
        <v>PROFESOR ENSEÑANZA BASICA</v>
      </c>
      <c r="H107" t="s">
        <v>28</v>
      </c>
      <c r="I107" t="s">
        <v>473</v>
      </c>
      <c r="J107" s="2" t="s">
        <v>27</v>
      </c>
      <c r="K107" t="s">
        <v>29</v>
      </c>
      <c r="L107" s="3">
        <v>1009901</v>
      </c>
      <c r="M107" s="3">
        <v>820077</v>
      </c>
      <c r="N107" t="s">
        <v>30</v>
      </c>
      <c r="O107">
        <v>0</v>
      </c>
      <c r="Q107">
        <v>0</v>
      </c>
      <c r="S107" t="s">
        <v>27</v>
      </c>
      <c r="T107" s="2" t="s">
        <v>27</v>
      </c>
      <c r="U107" s="2" t="s">
        <v>339</v>
      </c>
      <c r="V107" s="2" t="s">
        <v>32</v>
      </c>
      <c r="W107" s="2" t="s">
        <v>27</v>
      </c>
    </row>
    <row r="108" spans="1:23" x14ac:dyDescent="0.3">
      <c r="A108" t="s">
        <v>474</v>
      </c>
      <c r="B108" t="s">
        <v>24</v>
      </c>
      <c r="C108" t="s">
        <v>340</v>
      </c>
      <c r="D108" t="s">
        <v>341</v>
      </c>
      <c r="E108" t="s">
        <v>342</v>
      </c>
      <c r="F108" s="5">
        <v>42</v>
      </c>
      <c r="G108" s="2" t="str">
        <f>VLOOKUP(E108,[1]Transparencia!$F:$H,2,0)</f>
        <v>PROFESOR ENSEÑANZA BASICA</v>
      </c>
      <c r="H108" t="s">
        <v>234</v>
      </c>
      <c r="I108" t="s">
        <v>473</v>
      </c>
      <c r="J108" s="2" t="s">
        <v>27</v>
      </c>
      <c r="K108" t="s">
        <v>29</v>
      </c>
      <c r="L108" s="3">
        <v>684448</v>
      </c>
      <c r="M108" s="3">
        <v>565318</v>
      </c>
      <c r="N108" t="s">
        <v>30</v>
      </c>
      <c r="O108">
        <v>0</v>
      </c>
      <c r="Q108">
        <v>0</v>
      </c>
      <c r="S108" t="s">
        <v>27</v>
      </c>
      <c r="T108" s="2" t="s">
        <v>27</v>
      </c>
      <c r="U108" s="2" t="s">
        <v>40</v>
      </c>
      <c r="V108" s="2" t="s">
        <v>32</v>
      </c>
      <c r="W108" s="2" t="s">
        <v>27</v>
      </c>
    </row>
    <row r="109" spans="1:23" x14ac:dyDescent="0.3">
      <c r="A109" t="s">
        <v>474</v>
      </c>
      <c r="B109" t="s">
        <v>24</v>
      </c>
      <c r="C109" t="s">
        <v>82</v>
      </c>
      <c r="D109" t="s">
        <v>343</v>
      </c>
      <c r="E109" t="s">
        <v>344</v>
      </c>
      <c r="F109" s="5">
        <v>44</v>
      </c>
      <c r="G109" s="2" t="str">
        <f>VLOOKUP(E109,[1]Transparencia!$F:$H,2,0)</f>
        <v>PEDAGOGIA EN EDUC. BASICA</v>
      </c>
      <c r="H109" t="s">
        <v>132</v>
      </c>
      <c r="I109" t="s">
        <v>473</v>
      </c>
      <c r="J109" s="2" t="s">
        <v>27</v>
      </c>
      <c r="K109" t="s">
        <v>29</v>
      </c>
      <c r="L109" s="3">
        <v>1841713</v>
      </c>
      <c r="M109" s="3">
        <v>1441887</v>
      </c>
      <c r="N109" t="s">
        <v>30</v>
      </c>
      <c r="O109">
        <v>0</v>
      </c>
      <c r="Q109">
        <v>0</v>
      </c>
      <c r="S109" t="s">
        <v>27</v>
      </c>
      <c r="T109" s="2" t="s">
        <v>27</v>
      </c>
      <c r="U109" s="2" t="s">
        <v>43</v>
      </c>
      <c r="V109" s="2" t="s">
        <v>32</v>
      </c>
      <c r="W109" s="2" t="s">
        <v>27</v>
      </c>
    </row>
    <row r="110" spans="1:23" x14ac:dyDescent="0.3">
      <c r="A110" t="s">
        <v>474</v>
      </c>
      <c r="B110" t="s">
        <v>24</v>
      </c>
      <c r="C110" t="s">
        <v>345</v>
      </c>
      <c r="D110" t="s">
        <v>199</v>
      </c>
      <c r="E110" t="s">
        <v>346</v>
      </c>
      <c r="F110" s="5">
        <v>42</v>
      </c>
      <c r="G110" s="2" t="str">
        <f>VLOOKUP(E110,[1]Transparencia!$F:$H,2,0)</f>
        <v>PROFESOR ENSEÑANZA BASICA</v>
      </c>
      <c r="H110" t="s">
        <v>80</v>
      </c>
      <c r="I110" t="s">
        <v>473</v>
      </c>
      <c r="J110" s="2" t="s">
        <v>27</v>
      </c>
      <c r="K110" t="s">
        <v>29</v>
      </c>
      <c r="L110" s="3">
        <v>684449</v>
      </c>
      <c r="M110" s="3">
        <v>565319</v>
      </c>
      <c r="N110" t="s">
        <v>30</v>
      </c>
      <c r="O110">
        <v>0</v>
      </c>
      <c r="Q110">
        <v>0</v>
      </c>
      <c r="S110" t="s">
        <v>27</v>
      </c>
      <c r="T110" s="2" t="s">
        <v>27</v>
      </c>
      <c r="U110" s="2" t="s">
        <v>40</v>
      </c>
      <c r="V110" s="2" t="s">
        <v>32</v>
      </c>
      <c r="W110" s="2" t="s">
        <v>27</v>
      </c>
    </row>
    <row r="111" spans="1:23" x14ac:dyDescent="0.3">
      <c r="A111" t="s">
        <v>474</v>
      </c>
      <c r="B111" t="s">
        <v>24</v>
      </c>
      <c r="C111" t="s">
        <v>347</v>
      </c>
      <c r="D111" t="s">
        <v>327</v>
      </c>
      <c r="E111" t="s">
        <v>348</v>
      </c>
      <c r="F111" s="5">
        <v>16</v>
      </c>
      <c r="G111" s="2" t="str">
        <f>VLOOKUP(E111,[1]Transparencia!$F:$H,2,0)</f>
        <v>PROFESOR ENSEÑANZA BASICA</v>
      </c>
      <c r="H111" t="s">
        <v>28</v>
      </c>
      <c r="I111" t="s">
        <v>473</v>
      </c>
      <c r="J111" s="2" t="s">
        <v>27</v>
      </c>
      <c r="K111" t="s">
        <v>29</v>
      </c>
      <c r="L111" s="3">
        <v>330513</v>
      </c>
      <c r="M111" s="3">
        <v>270975</v>
      </c>
      <c r="N111" t="s">
        <v>30</v>
      </c>
      <c r="O111">
        <v>0</v>
      </c>
      <c r="Q111">
        <v>0</v>
      </c>
      <c r="S111" t="s">
        <v>27</v>
      </c>
      <c r="T111" s="2" t="s">
        <v>27</v>
      </c>
      <c r="U111" s="2" t="s">
        <v>40</v>
      </c>
      <c r="V111" s="2" t="s">
        <v>32</v>
      </c>
      <c r="W111" s="2" t="s">
        <v>27</v>
      </c>
    </row>
    <row r="112" spans="1:23" x14ac:dyDescent="0.3">
      <c r="A112" t="s">
        <v>474</v>
      </c>
      <c r="B112" t="s">
        <v>24</v>
      </c>
      <c r="C112" t="s">
        <v>349</v>
      </c>
      <c r="D112" t="s">
        <v>230</v>
      </c>
      <c r="E112" t="s">
        <v>350</v>
      </c>
      <c r="F112" s="5">
        <v>43</v>
      </c>
      <c r="G112" s="2" t="str">
        <f>VLOOKUP(E112,[1]Transparencia!$F:$H,2,0)</f>
        <v>PROFESOR ENSEÑANZA BASICA</v>
      </c>
      <c r="H112" t="s">
        <v>28</v>
      </c>
      <c r="I112" t="s">
        <v>473</v>
      </c>
      <c r="J112" s="2" t="s">
        <v>27</v>
      </c>
      <c r="K112" t="s">
        <v>29</v>
      </c>
      <c r="L112" s="3">
        <v>1120386</v>
      </c>
      <c r="M112" s="3">
        <v>907378</v>
      </c>
      <c r="N112" t="s">
        <v>30</v>
      </c>
      <c r="O112">
        <v>0</v>
      </c>
      <c r="Q112">
        <v>0</v>
      </c>
      <c r="S112" t="s">
        <v>27</v>
      </c>
      <c r="T112" s="2" t="s">
        <v>27</v>
      </c>
      <c r="U112" s="2" t="s">
        <v>40</v>
      </c>
      <c r="V112" s="2" t="s">
        <v>32</v>
      </c>
      <c r="W112" s="2" t="s">
        <v>27</v>
      </c>
    </row>
    <row r="113" spans="1:23" x14ac:dyDescent="0.3">
      <c r="A113" t="s">
        <v>474</v>
      </c>
      <c r="B113" t="s">
        <v>24</v>
      </c>
      <c r="C113" t="s">
        <v>351</v>
      </c>
      <c r="D113" t="s">
        <v>41</v>
      </c>
      <c r="E113" t="s">
        <v>352</v>
      </c>
      <c r="F113" s="5">
        <v>13</v>
      </c>
      <c r="G113" s="2" t="str">
        <f>VLOOKUP(E113,[1]Transparencia!$F:$H,2,0)</f>
        <v>PROFESOR ENSEÑANZA BASICA</v>
      </c>
      <c r="H113" t="s">
        <v>353</v>
      </c>
      <c r="I113" t="s">
        <v>473</v>
      </c>
      <c r="J113" s="2" t="s">
        <v>27</v>
      </c>
      <c r="K113" t="s">
        <v>29</v>
      </c>
      <c r="L113" s="3">
        <v>408376</v>
      </c>
      <c r="M113" s="3">
        <v>334440</v>
      </c>
      <c r="N113" t="s">
        <v>30</v>
      </c>
      <c r="O113">
        <v>0</v>
      </c>
      <c r="Q113">
        <v>0</v>
      </c>
      <c r="S113" t="s">
        <v>27</v>
      </c>
      <c r="T113" s="2" t="s">
        <v>27</v>
      </c>
      <c r="U113" s="2" t="s">
        <v>43</v>
      </c>
      <c r="V113" s="2" t="s">
        <v>32</v>
      </c>
      <c r="W113" s="2" t="s">
        <v>27</v>
      </c>
    </row>
    <row r="114" spans="1:23" x14ac:dyDescent="0.3">
      <c r="A114" t="s">
        <v>474</v>
      </c>
      <c r="B114" t="s">
        <v>24</v>
      </c>
      <c r="C114" t="s">
        <v>116</v>
      </c>
      <c r="D114" t="s">
        <v>354</v>
      </c>
      <c r="E114" t="s">
        <v>355</v>
      </c>
      <c r="F114" s="5">
        <v>44</v>
      </c>
      <c r="G114" s="2" t="str">
        <f>VLOOKUP(E114,[1]Transparencia!$F:$H,2,0)</f>
        <v>PROFESOR ENSEÑANZA DIFERENCIAL</v>
      </c>
      <c r="H114" t="s">
        <v>84</v>
      </c>
      <c r="I114" t="s">
        <v>473</v>
      </c>
      <c r="J114" s="2" t="s">
        <v>27</v>
      </c>
      <c r="K114" t="s">
        <v>29</v>
      </c>
      <c r="L114" s="3">
        <v>1113357</v>
      </c>
      <c r="M114" s="3">
        <v>900080</v>
      </c>
      <c r="N114" t="s">
        <v>30</v>
      </c>
      <c r="O114">
        <v>0</v>
      </c>
      <c r="Q114">
        <v>0</v>
      </c>
      <c r="S114" t="s">
        <v>27</v>
      </c>
      <c r="T114" s="2" t="s">
        <v>27</v>
      </c>
      <c r="U114" s="2" t="s">
        <v>43</v>
      </c>
      <c r="V114" s="2" t="s">
        <v>32</v>
      </c>
      <c r="W114" s="2" t="s">
        <v>27</v>
      </c>
    </row>
    <row r="115" spans="1:23" x14ac:dyDescent="0.3">
      <c r="A115" t="s">
        <v>474</v>
      </c>
      <c r="B115" t="s">
        <v>24</v>
      </c>
      <c r="C115" t="s">
        <v>116</v>
      </c>
      <c r="D115" t="s">
        <v>60</v>
      </c>
      <c r="E115" t="s">
        <v>247</v>
      </c>
      <c r="F115" s="5">
        <v>44</v>
      </c>
      <c r="G115" s="2" t="str">
        <f>VLOOKUP(E115,[1]Transparencia!$F:$H,2,0)</f>
        <v>PROF. EDUCACION BASICA</v>
      </c>
      <c r="H115" t="s">
        <v>28</v>
      </c>
      <c r="I115" t="s">
        <v>473</v>
      </c>
      <c r="J115" s="2" t="s">
        <v>27</v>
      </c>
      <c r="K115" t="s">
        <v>29</v>
      </c>
      <c r="L115" s="3">
        <v>857046</v>
      </c>
      <c r="M115" s="3">
        <v>659466</v>
      </c>
      <c r="N115" t="s">
        <v>30</v>
      </c>
      <c r="O115">
        <v>0</v>
      </c>
      <c r="Q115">
        <v>0</v>
      </c>
      <c r="S115" t="s">
        <v>27</v>
      </c>
      <c r="T115" s="2" t="s">
        <v>27</v>
      </c>
      <c r="U115" s="2" t="s">
        <v>356</v>
      </c>
      <c r="V115" s="2" t="s">
        <v>32</v>
      </c>
      <c r="W115" s="2" t="s">
        <v>27</v>
      </c>
    </row>
    <row r="116" spans="1:23" x14ac:dyDescent="0.3">
      <c r="A116" t="s">
        <v>474</v>
      </c>
      <c r="B116" t="s">
        <v>24</v>
      </c>
      <c r="C116" t="s">
        <v>116</v>
      </c>
      <c r="D116" t="s">
        <v>357</v>
      </c>
      <c r="E116" t="s">
        <v>358</v>
      </c>
      <c r="F116" s="5">
        <v>29</v>
      </c>
      <c r="G116" s="2" t="str">
        <f>VLOOKUP(E116,[1]Transparencia!$F:$H,2,0)</f>
        <v>PEDAGOGIA EN EDUCACION GENERAL BASICA</v>
      </c>
      <c r="H116" t="s">
        <v>28</v>
      </c>
      <c r="I116" t="s">
        <v>473</v>
      </c>
      <c r="J116" s="2" t="s">
        <v>27</v>
      </c>
      <c r="K116" t="s">
        <v>29</v>
      </c>
      <c r="L116" s="3">
        <v>985642</v>
      </c>
      <c r="M116" s="3">
        <v>773014</v>
      </c>
      <c r="N116" t="s">
        <v>30</v>
      </c>
      <c r="O116">
        <v>0</v>
      </c>
      <c r="Q116">
        <v>0</v>
      </c>
      <c r="S116" t="s">
        <v>27</v>
      </c>
      <c r="T116" s="2" t="s">
        <v>27</v>
      </c>
      <c r="U116" s="2" t="s">
        <v>43</v>
      </c>
      <c r="V116" s="2" t="s">
        <v>32</v>
      </c>
      <c r="W116" s="2" t="s">
        <v>27</v>
      </c>
    </row>
    <row r="117" spans="1:23" x14ac:dyDescent="0.3">
      <c r="A117" t="s">
        <v>474</v>
      </c>
      <c r="B117" t="s">
        <v>24</v>
      </c>
      <c r="C117" t="s">
        <v>116</v>
      </c>
      <c r="D117" t="s">
        <v>359</v>
      </c>
      <c r="E117" t="s">
        <v>360</v>
      </c>
      <c r="F117" s="5">
        <v>35</v>
      </c>
      <c r="G117" s="2" t="str">
        <f>VLOOKUP(E117,[1]Transparencia!$F:$H,2,0)</f>
        <v>PROFESOR ENSEÑANZA BASICA</v>
      </c>
      <c r="H117" t="s">
        <v>28</v>
      </c>
      <c r="I117" t="s">
        <v>473</v>
      </c>
      <c r="J117" s="2" t="s">
        <v>27</v>
      </c>
      <c r="K117" t="s">
        <v>29</v>
      </c>
      <c r="L117" s="3">
        <v>1150114</v>
      </c>
      <c r="M117" s="3">
        <v>938341</v>
      </c>
      <c r="N117" t="s">
        <v>30</v>
      </c>
      <c r="O117">
        <v>0</v>
      </c>
      <c r="Q117">
        <v>0</v>
      </c>
      <c r="S117" t="s">
        <v>27</v>
      </c>
      <c r="T117" s="2" t="s">
        <v>27</v>
      </c>
      <c r="U117" s="2" t="s">
        <v>361</v>
      </c>
      <c r="V117" s="2" t="s">
        <v>32</v>
      </c>
      <c r="W117" s="2" t="s">
        <v>27</v>
      </c>
    </row>
    <row r="118" spans="1:23" x14ac:dyDescent="0.3">
      <c r="A118" t="s">
        <v>474</v>
      </c>
      <c r="B118" t="s">
        <v>24</v>
      </c>
      <c r="C118" t="s">
        <v>362</v>
      </c>
      <c r="D118" t="s">
        <v>138</v>
      </c>
      <c r="E118" t="s">
        <v>363</v>
      </c>
      <c r="F118" s="5">
        <v>10</v>
      </c>
      <c r="G118" s="2" t="str">
        <f>VLOOKUP(E118,[1]Transparencia!$F:$H,2,0)</f>
        <v>PROFESOR ENSEÑANZA BASICA</v>
      </c>
      <c r="H118" t="s">
        <v>364</v>
      </c>
      <c r="I118" t="s">
        <v>473</v>
      </c>
      <c r="J118" s="2" t="s">
        <v>27</v>
      </c>
      <c r="K118" t="s">
        <v>29</v>
      </c>
      <c r="L118" s="3">
        <v>279734</v>
      </c>
      <c r="M118" s="3">
        <v>230321</v>
      </c>
      <c r="N118" t="s">
        <v>30</v>
      </c>
      <c r="O118">
        <v>0</v>
      </c>
      <c r="Q118">
        <v>0</v>
      </c>
      <c r="S118" t="s">
        <v>27</v>
      </c>
      <c r="T118" s="2" t="s">
        <v>27</v>
      </c>
      <c r="U118" s="2" t="s">
        <v>56</v>
      </c>
      <c r="V118" s="2" t="s">
        <v>32</v>
      </c>
      <c r="W118" s="2" t="s">
        <v>27</v>
      </c>
    </row>
    <row r="119" spans="1:23" x14ac:dyDescent="0.3">
      <c r="A119" t="s">
        <v>474</v>
      </c>
      <c r="B119" t="s">
        <v>24</v>
      </c>
      <c r="C119" t="s">
        <v>365</v>
      </c>
      <c r="D119" t="s">
        <v>264</v>
      </c>
      <c r="E119" t="s">
        <v>366</v>
      </c>
      <c r="F119" s="5">
        <v>44</v>
      </c>
      <c r="G119" s="2" t="str">
        <f>VLOOKUP(E119,[1]Transparencia!$F:$H,2,0)</f>
        <v>PSICOPEDAGOGO</v>
      </c>
      <c r="H119" t="s">
        <v>111</v>
      </c>
      <c r="I119" t="s">
        <v>473</v>
      </c>
      <c r="J119" s="2" t="s">
        <v>27</v>
      </c>
      <c r="K119" t="s">
        <v>29</v>
      </c>
      <c r="L119" s="3">
        <v>1397340</v>
      </c>
      <c r="M119" s="3">
        <v>1115343</v>
      </c>
      <c r="N119" t="s">
        <v>30</v>
      </c>
      <c r="O119">
        <v>0</v>
      </c>
      <c r="Q119">
        <v>0</v>
      </c>
      <c r="S119" t="s">
        <v>27</v>
      </c>
      <c r="T119" s="2" t="s">
        <v>27</v>
      </c>
      <c r="U119" s="2" t="s">
        <v>43</v>
      </c>
      <c r="V119" s="2" t="s">
        <v>32</v>
      </c>
      <c r="W119" s="2" t="s">
        <v>27</v>
      </c>
    </row>
    <row r="120" spans="1:23" x14ac:dyDescent="0.3">
      <c r="A120" t="s">
        <v>474</v>
      </c>
      <c r="B120" t="s">
        <v>24</v>
      </c>
      <c r="C120" t="s">
        <v>367</v>
      </c>
      <c r="D120" t="s">
        <v>343</v>
      </c>
      <c r="E120" t="s">
        <v>368</v>
      </c>
      <c r="F120" s="5">
        <v>42</v>
      </c>
      <c r="G120" s="2" t="str">
        <f>VLOOKUP(E120,[1]Transparencia!$F:$H,2,0)</f>
        <v>PROFESOR ENSEÑANZA BASICA</v>
      </c>
      <c r="H120" t="s">
        <v>28</v>
      </c>
      <c r="I120" t="s">
        <v>473</v>
      </c>
      <c r="J120" s="2" t="s">
        <v>27</v>
      </c>
      <c r="K120" t="s">
        <v>29</v>
      </c>
      <c r="L120" s="3">
        <v>696893</v>
      </c>
      <c r="M120" s="3">
        <v>500320</v>
      </c>
      <c r="N120" t="s">
        <v>30</v>
      </c>
      <c r="O120">
        <v>0</v>
      </c>
      <c r="Q120">
        <v>0</v>
      </c>
      <c r="S120" t="s">
        <v>27</v>
      </c>
      <c r="T120" s="2" t="s">
        <v>27</v>
      </c>
      <c r="U120" s="2" t="s">
        <v>331</v>
      </c>
      <c r="V120" s="2" t="s">
        <v>32</v>
      </c>
      <c r="W120" s="2" t="s">
        <v>27</v>
      </c>
    </row>
    <row r="121" spans="1:23" x14ac:dyDescent="0.3">
      <c r="A121" t="s">
        <v>474</v>
      </c>
      <c r="B121" t="s">
        <v>24</v>
      </c>
      <c r="C121" t="s">
        <v>369</v>
      </c>
      <c r="D121" t="s">
        <v>370</v>
      </c>
      <c r="E121" t="s">
        <v>371</v>
      </c>
      <c r="F121" s="5">
        <v>42</v>
      </c>
      <c r="G121" s="2" t="str">
        <f>VLOOKUP(E121,[1]Transparencia!$F:$H,2,0)</f>
        <v>PROF. EDUC. BASICA</v>
      </c>
      <c r="H121" t="s">
        <v>128</v>
      </c>
      <c r="I121" t="s">
        <v>473</v>
      </c>
      <c r="J121" s="2" t="s">
        <v>27</v>
      </c>
      <c r="K121" t="s">
        <v>29</v>
      </c>
      <c r="L121" s="3">
        <v>1334635</v>
      </c>
      <c r="M121" s="3">
        <v>1042477</v>
      </c>
      <c r="N121" t="s">
        <v>30</v>
      </c>
      <c r="O121">
        <v>0</v>
      </c>
      <c r="Q121">
        <v>0</v>
      </c>
      <c r="S121" t="s">
        <v>27</v>
      </c>
      <c r="T121" s="2" t="s">
        <v>27</v>
      </c>
      <c r="U121" s="2" t="s">
        <v>43</v>
      </c>
      <c r="V121" s="2" t="s">
        <v>32</v>
      </c>
      <c r="W121" s="2" t="s">
        <v>27</v>
      </c>
    </row>
    <row r="122" spans="1:23" x14ac:dyDescent="0.3">
      <c r="A122" t="s">
        <v>474</v>
      </c>
      <c r="B122" t="s">
        <v>24</v>
      </c>
      <c r="C122" t="s">
        <v>372</v>
      </c>
      <c r="D122" t="s">
        <v>373</v>
      </c>
      <c r="E122" t="s">
        <v>374</v>
      </c>
      <c r="F122" s="5">
        <v>44</v>
      </c>
      <c r="G122" s="2" t="str">
        <f>VLOOKUP(E122,[1]Transparencia!$F:$H,2,0)</f>
        <v>PROFESOR ED DIFERENCIAL</v>
      </c>
      <c r="H122" t="s">
        <v>84</v>
      </c>
      <c r="I122" t="s">
        <v>473</v>
      </c>
      <c r="J122" s="2" t="s">
        <v>27</v>
      </c>
      <c r="K122" t="s">
        <v>29</v>
      </c>
      <c r="L122" s="3">
        <v>1100854</v>
      </c>
      <c r="M122" s="3">
        <v>876324</v>
      </c>
      <c r="N122" t="s">
        <v>30</v>
      </c>
      <c r="O122">
        <v>0</v>
      </c>
      <c r="Q122">
        <v>0</v>
      </c>
      <c r="S122" t="s">
        <v>27</v>
      </c>
      <c r="T122" s="2" t="s">
        <v>27</v>
      </c>
      <c r="U122" s="2" t="s">
        <v>43</v>
      </c>
      <c r="V122" s="2" t="s">
        <v>32</v>
      </c>
      <c r="W122" s="2" t="s">
        <v>27</v>
      </c>
    </row>
    <row r="123" spans="1:23" x14ac:dyDescent="0.3">
      <c r="A123" t="s">
        <v>474</v>
      </c>
      <c r="B123" t="s">
        <v>24</v>
      </c>
      <c r="C123" t="s">
        <v>375</v>
      </c>
      <c r="D123" t="s">
        <v>376</v>
      </c>
      <c r="E123" t="s">
        <v>377</v>
      </c>
      <c r="F123" s="5">
        <v>12</v>
      </c>
      <c r="G123" s="2" t="str">
        <f>VLOOKUP(E123,[1]Transparencia!$F:$H,2,0)</f>
        <v>PRO EGB</v>
      </c>
      <c r="H123" t="s">
        <v>28</v>
      </c>
      <c r="I123" t="s">
        <v>473</v>
      </c>
      <c r="J123" s="2" t="s">
        <v>27</v>
      </c>
      <c r="K123" t="s">
        <v>29</v>
      </c>
      <c r="L123" s="3">
        <v>194320</v>
      </c>
      <c r="M123" s="3">
        <v>158487</v>
      </c>
      <c r="N123" t="s">
        <v>30</v>
      </c>
      <c r="O123">
        <v>0</v>
      </c>
      <c r="Q123">
        <v>0</v>
      </c>
      <c r="S123" t="s">
        <v>27</v>
      </c>
      <c r="T123" s="2" t="s">
        <v>27</v>
      </c>
      <c r="U123" s="2" t="s">
        <v>211</v>
      </c>
      <c r="V123" s="2" t="s">
        <v>32</v>
      </c>
      <c r="W123" s="2" t="s">
        <v>27</v>
      </c>
    </row>
    <row r="124" spans="1:23" x14ac:dyDescent="0.3">
      <c r="A124" t="s">
        <v>474</v>
      </c>
      <c r="B124" t="s">
        <v>24</v>
      </c>
      <c r="C124" t="s">
        <v>378</v>
      </c>
      <c r="D124" t="s">
        <v>81</v>
      </c>
      <c r="E124" t="s">
        <v>379</v>
      </c>
      <c r="F124" s="5">
        <v>42</v>
      </c>
      <c r="G124" s="2" t="str">
        <f>VLOOKUP(E124,[1]Transparencia!$F:$H,2,0)</f>
        <v>PROFESOR ENSEÑANZA DIFERENCIAL</v>
      </c>
      <c r="H124" t="s">
        <v>84</v>
      </c>
      <c r="I124" t="s">
        <v>473</v>
      </c>
      <c r="J124" s="2" t="s">
        <v>27</v>
      </c>
      <c r="K124" t="s">
        <v>29</v>
      </c>
      <c r="L124" s="3">
        <v>802180</v>
      </c>
      <c r="M124" s="3">
        <v>641540</v>
      </c>
      <c r="N124" t="s">
        <v>30</v>
      </c>
      <c r="O124">
        <v>0</v>
      </c>
      <c r="Q124">
        <v>0</v>
      </c>
      <c r="S124" t="s">
        <v>27</v>
      </c>
      <c r="T124" s="2" t="s">
        <v>27</v>
      </c>
      <c r="U124" s="2" t="s">
        <v>43</v>
      </c>
      <c r="V124" s="2" t="s">
        <v>32</v>
      </c>
      <c r="W124" s="2" t="s">
        <v>27</v>
      </c>
    </row>
    <row r="125" spans="1:23" x14ac:dyDescent="0.3">
      <c r="A125" t="s">
        <v>474</v>
      </c>
      <c r="B125" t="s">
        <v>24</v>
      </c>
      <c r="C125" t="s">
        <v>378</v>
      </c>
      <c r="D125" t="s">
        <v>146</v>
      </c>
      <c r="E125" t="s">
        <v>262</v>
      </c>
      <c r="F125" s="5">
        <v>21</v>
      </c>
      <c r="G125" s="2" t="str">
        <f>VLOOKUP(E125,[1]Transparencia!$F:$H,2,0)</f>
        <v>PROF DE EDUC DIFERENCIAL</v>
      </c>
      <c r="H125" t="s">
        <v>28</v>
      </c>
      <c r="I125" t="s">
        <v>473</v>
      </c>
      <c r="J125" s="2" t="s">
        <v>27</v>
      </c>
      <c r="K125" t="s">
        <v>29</v>
      </c>
      <c r="L125" s="3">
        <v>349058</v>
      </c>
      <c r="M125" s="3">
        <v>288387</v>
      </c>
      <c r="N125" t="s">
        <v>30</v>
      </c>
      <c r="O125">
        <v>0</v>
      </c>
      <c r="Q125">
        <v>0</v>
      </c>
      <c r="S125" t="s">
        <v>27</v>
      </c>
      <c r="T125" s="2" t="s">
        <v>27</v>
      </c>
      <c r="U125" s="2" t="s">
        <v>40</v>
      </c>
      <c r="V125" s="2" t="s">
        <v>32</v>
      </c>
      <c r="W125" s="2" t="s">
        <v>27</v>
      </c>
    </row>
    <row r="126" spans="1:23" x14ac:dyDescent="0.3">
      <c r="A126" t="s">
        <v>474</v>
      </c>
      <c r="B126" t="s">
        <v>24</v>
      </c>
      <c r="C126" t="s">
        <v>378</v>
      </c>
      <c r="D126" t="s">
        <v>307</v>
      </c>
      <c r="E126" t="s">
        <v>380</v>
      </c>
      <c r="F126" s="5">
        <v>44</v>
      </c>
      <c r="G126" s="2" t="str">
        <f>VLOOKUP(E126,[1]Transparencia!$F:$H,2,0)</f>
        <v>PROFESOR ENSEÑANZA DIFERENCIAL</v>
      </c>
      <c r="H126" t="s">
        <v>84</v>
      </c>
      <c r="I126" t="s">
        <v>473</v>
      </c>
      <c r="J126" s="2" t="s">
        <v>27</v>
      </c>
      <c r="K126" t="s">
        <v>29</v>
      </c>
      <c r="L126" s="3">
        <v>1355458</v>
      </c>
      <c r="M126" s="3">
        <v>1094921</v>
      </c>
      <c r="N126" t="s">
        <v>30</v>
      </c>
      <c r="O126">
        <v>0</v>
      </c>
      <c r="Q126">
        <v>0</v>
      </c>
      <c r="S126" t="s">
        <v>27</v>
      </c>
      <c r="T126" s="2" t="s">
        <v>27</v>
      </c>
      <c r="U126" s="2" t="s">
        <v>40</v>
      </c>
      <c r="V126" s="2" t="s">
        <v>32</v>
      </c>
      <c r="W126" s="2" t="s">
        <v>27</v>
      </c>
    </row>
    <row r="127" spans="1:23" x14ac:dyDescent="0.3">
      <c r="A127" t="s">
        <v>474</v>
      </c>
      <c r="B127" t="s">
        <v>24</v>
      </c>
      <c r="C127" t="s">
        <v>381</v>
      </c>
      <c r="D127" t="s">
        <v>136</v>
      </c>
      <c r="E127" t="s">
        <v>382</v>
      </c>
      <c r="F127" s="5">
        <v>42</v>
      </c>
      <c r="G127" s="2" t="str">
        <f>VLOOKUP(E127,[1]Transparencia!$F:$H,2,0)</f>
        <v>PROFESOR ENSEÑANZA BASICA</v>
      </c>
      <c r="H127" t="s">
        <v>28</v>
      </c>
      <c r="I127" t="s">
        <v>473</v>
      </c>
      <c r="J127" s="2" t="s">
        <v>27</v>
      </c>
      <c r="K127" t="s">
        <v>29</v>
      </c>
      <c r="L127" s="3">
        <v>1337615</v>
      </c>
      <c r="M127" s="3">
        <v>1004168</v>
      </c>
      <c r="N127" t="s">
        <v>30</v>
      </c>
      <c r="O127">
        <v>0</v>
      </c>
      <c r="Q127">
        <v>0</v>
      </c>
      <c r="S127" t="s">
        <v>27</v>
      </c>
      <c r="T127" s="2" t="s">
        <v>27</v>
      </c>
      <c r="U127" s="2" t="s">
        <v>43</v>
      </c>
      <c r="V127" s="2" t="s">
        <v>32</v>
      </c>
      <c r="W127" s="2" t="s">
        <v>27</v>
      </c>
    </row>
    <row r="128" spans="1:23" x14ac:dyDescent="0.3">
      <c r="A128" t="s">
        <v>474</v>
      </c>
      <c r="B128" t="s">
        <v>24</v>
      </c>
      <c r="C128" t="s">
        <v>383</v>
      </c>
      <c r="D128" t="s">
        <v>136</v>
      </c>
      <c r="E128" t="s">
        <v>110</v>
      </c>
      <c r="F128" s="5">
        <v>44</v>
      </c>
      <c r="G128" s="2" t="str">
        <f>VLOOKUP(E128,[1]Transparencia!$F:$H,2,0)</f>
        <v>PSISOPEDAGOGO</v>
      </c>
      <c r="H128" t="s">
        <v>111</v>
      </c>
      <c r="I128" t="s">
        <v>473</v>
      </c>
      <c r="J128" s="2" t="s">
        <v>27</v>
      </c>
      <c r="K128" t="s">
        <v>29</v>
      </c>
      <c r="L128" s="3">
        <v>997683</v>
      </c>
      <c r="M128" s="3">
        <v>813016</v>
      </c>
      <c r="N128" t="s">
        <v>30</v>
      </c>
      <c r="O128">
        <v>0</v>
      </c>
      <c r="Q128">
        <v>0</v>
      </c>
      <c r="S128" t="s">
        <v>27</v>
      </c>
      <c r="T128" s="2" t="s">
        <v>27</v>
      </c>
      <c r="U128" s="2" t="s">
        <v>43</v>
      </c>
      <c r="V128" s="2" t="s">
        <v>32</v>
      </c>
      <c r="W128" s="2" t="s">
        <v>27</v>
      </c>
    </row>
    <row r="129" spans="1:23" x14ac:dyDescent="0.3">
      <c r="A129" t="s">
        <v>474</v>
      </c>
      <c r="B129" t="s">
        <v>24</v>
      </c>
      <c r="C129" t="s">
        <v>383</v>
      </c>
      <c r="D129" t="s">
        <v>246</v>
      </c>
      <c r="E129" t="s">
        <v>384</v>
      </c>
      <c r="F129" s="5">
        <v>44</v>
      </c>
      <c r="G129" s="2" t="str">
        <f>VLOOKUP(E129,[1]Transparencia!$F:$H,2,0)</f>
        <v>PROF INGLES</v>
      </c>
      <c r="H129" t="s">
        <v>234</v>
      </c>
      <c r="I129" t="s">
        <v>473</v>
      </c>
      <c r="J129" s="2" t="s">
        <v>27</v>
      </c>
      <c r="K129" t="s">
        <v>29</v>
      </c>
      <c r="L129" s="3">
        <v>1083244</v>
      </c>
      <c r="M129" s="3">
        <v>760911</v>
      </c>
      <c r="N129" t="s">
        <v>30</v>
      </c>
      <c r="O129">
        <v>0</v>
      </c>
      <c r="Q129">
        <v>0</v>
      </c>
      <c r="S129" t="s">
        <v>27</v>
      </c>
      <c r="T129" s="2" t="s">
        <v>27</v>
      </c>
      <c r="U129" s="2" t="s">
        <v>43</v>
      </c>
      <c r="V129" s="2" t="s">
        <v>32</v>
      </c>
      <c r="W129" s="2" t="s">
        <v>27</v>
      </c>
    </row>
    <row r="130" spans="1:23" x14ac:dyDescent="0.3">
      <c r="A130" t="s">
        <v>474</v>
      </c>
      <c r="B130" t="s">
        <v>24</v>
      </c>
      <c r="C130" t="s">
        <v>385</v>
      </c>
      <c r="D130" t="s">
        <v>386</v>
      </c>
      <c r="E130" t="s">
        <v>387</v>
      </c>
      <c r="F130" s="5">
        <v>23</v>
      </c>
      <c r="G130" s="2" t="str">
        <f>VLOOKUP(E130,[1]Transparencia!$F:$H,2,0)</f>
        <v>PROFESOR ENSEÑANZA BASICA</v>
      </c>
      <c r="H130" t="s">
        <v>28</v>
      </c>
      <c r="I130" t="s">
        <v>473</v>
      </c>
      <c r="J130" s="2" t="s">
        <v>27</v>
      </c>
      <c r="K130" t="s">
        <v>29</v>
      </c>
      <c r="L130" s="3">
        <v>640275</v>
      </c>
      <c r="M130" s="3">
        <v>496590</v>
      </c>
      <c r="N130" t="s">
        <v>30</v>
      </c>
      <c r="O130">
        <v>0</v>
      </c>
      <c r="Q130">
        <v>0</v>
      </c>
      <c r="S130" t="s">
        <v>27</v>
      </c>
      <c r="T130" s="2" t="s">
        <v>27</v>
      </c>
      <c r="U130" s="2" t="s">
        <v>40</v>
      </c>
      <c r="V130" s="2" t="s">
        <v>32</v>
      </c>
      <c r="W130" s="2" t="s">
        <v>27</v>
      </c>
    </row>
    <row r="131" spans="1:23" x14ac:dyDescent="0.3">
      <c r="A131" t="s">
        <v>474</v>
      </c>
      <c r="B131" t="s">
        <v>24</v>
      </c>
      <c r="C131" t="s">
        <v>388</v>
      </c>
      <c r="D131" t="s">
        <v>389</v>
      </c>
      <c r="E131" t="s">
        <v>390</v>
      </c>
      <c r="F131" s="5">
        <v>3</v>
      </c>
      <c r="G131" s="2" t="str">
        <f>VLOOKUP(E131,[1]Transparencia!$F:$H,2,0)</f>
        <v xml:space="preserve">PROFESOR DE EGB </v>
      </c>
      <c r="H131" t="s">
        <v>28</v>
      </c>
      <c r="I131" t="s">
        <v>473</v>
      </c>
      <c r="J131" s="2" t="s">
        <v>27</v>
      </c>
      <c r="K131" t="s">
        <v>29</v>
      </c>
      <c r="L131" s="3">
        <v>53055</v>
      </c>
      <c r="M131" s="3">
        <v>43266</v>
      </c>
      <c r="N131" t="s">
        <v>30</v>
      </c>
      <c r="O131">
        <v>0</v>
      </c>
      <c r="Q131">
        <v>0</v>
      </c>
      <c r="S131" t="s">
        <v>27</v>
      </c>
      <c r="T131" s="2" t="s">
        <v>27</v>
      </c>
      <c r="U131" s="2" t="s">
        <v>391</v>
      </c>
      <c r="V131" s="2" t="s">
        <v>32</v>
      </c>
      <c r="W131" s="2" t="s">
        <v>27</v>
      </c>
    </row>
    <row r="132" spans="1:23" x14ac:dyDescent="0.3">
      <c r="A132" t="s">
        <v>474</v>
      </c>
      <c r="B132" t="s">
        <v>24</v>
      </c>
      <c r="C132" t="s">
        <v>392</v>
      </c>
      <c r="D132" t="s">
        <v>393</v>
      </c>
      <c r="E132" t="s">
        <v>394</v>
      </c>
      <c r="F132" s="5">
        <v>42</v>
      </c>
      <c r="G132" s="2" t="str">
        <f>VLOOKUP(E132,[1]Transparencia!$F:$H,2,0)</f>
        <v>PROF ED GRAL BAICA</v>
      </c>
      <c r="H132" t="s">
        <v>28</v>
      </c>
      <c r="I132" t="s">
        <v>473</v>
      </c>
      <c r="J132" s="2" t="s">
        <v>27</v>
      </c>
      <c r="K132" t="s">
        <v>29</v>
      </c>
      <c r="L132" s="3">
        <v>1153683</v>
      </c>
      <c r="M132" s="3">
        <v>926169</v>
      </c>
      <c r="N132" t="s">
        <v>30</v>
      </c>
      <c r="O132">
        <v>0</v>
      </c>
      <c r="Q132">
        <v>0</v>
      </c>
      <c r="S132" t="s">
        <v>27</v>
      </c>
      <c r="T132" s="2" t="s">
        <v>27</v>
      </c>
      <c r="U132" s="2" t="s">
        <v>43</v>
      </c>
      <c r="V132" s="2" t="s">
        <v>32</v>
      </c>
      <c r="W132" s="2" t="s">
        <v>27</v>
      </c>
    </row>
    <row r="133" spans="1:23" x14ac:dyDescent="0.3">
      <c r="A133" t="s">
        <v>474</v>
      </c>
      <c r="B133" t="s">
        <v>24</v>
      </c>
      <c r="C133" t="s">
        <v>395</v>
      </c>
      <c r="D133" t="s">
        <v>184</v>
      </c>
      <c r="E133" t="s">
        <v>396</v>
      </c>
      <c r="F133" s="5">
        <v>42</v>
      </c>
      <c r="G133" s="2" t="str">
        <f>VLOOKUP(E133,[1]Transparencia!$F:$H,2,0)</f>
        <v>PROFESOR ENSEÑANZA BASICA</v>
      </c>
      <c r="H133" t="s">
        <v>28</v>
      </c>
      <c r="I133" t="s">
        <v>473</v>
      </c>
      <c r="J133" s="2" t="s">
        <v>27</v>
      </c>
      <c r="K133" t="s">
        <v>29</v>
      </c>
      <c r="L133" s="3">
        <v>1455311</v>
      </c>
      <c r="M133" s="3">
        <v>1128349</v>
      </c>
      <c r="N133" t="s">
        <v>30</v>
      </c>
      <c r="O133">
        <v>0</v>
      </c>
      <c r="Q133">
        <v>0</v>
      </c>
      <c r="S133" t="s">
        <v>27</v>
      </c>
      <c r="T133" s="2" t="s">
        <v>27</v>
      </c>
      <c r="U133" s="2" t="s">
        <v>40</v>
      </c>
      <c r="V133" s="2" t="s">
        <v>32</v>
      </c>
      <c r="W133" s="2" t="s">
        <v>27</v>
      </c>
    </row>
    <row r="134" spans="1:23" x14ac:dyDescent="0.3">
      <c r="A134" t="s">
        <v>474</v>
      </c>
      <c r="B134" t="s">
        <v>24</v>
      </c>
      <c r="C134" t="s">
        <v>327</v>
      </c>
      <c r="D134" t="s">
        <v>397</v>
      </c>
      <c r="E134" t="s">
        <v>398</v>
      </c>
      <c r="F134" s="5">
        <v>43</v>
      </c>
      <c r="G134" s="2" t="str">
        <f>VLOOKUP(E134,[1]Transparencia!$F:$H,2,0)</f>
        <v>PROFESOR EDUC. DIFERENCIAL</v>
      </c>
      <c r="H134" t="s">
        <v>84</v>
      </c>
      <c r="I134" t="s">
        <v>473</v>
      </c>
      <c r="J134" s="2" t="s">
        <v>27</v>
      </c>
      <c r="K134" t="s">
        <v>29</v>
      </c>
      <c r="L134" s="3">
        <v>1061204</v>
      </c>
      <c r="M134" s="3">
        <v>866087</v>
      </c>
      <c r="N134" t="s">
        <v>30</v>
      </c>
      <c r="O134">
        <v>0</v>
      </c>
      <c r="Q134">
        <v>0</v>
      </c>
      <c r="S134" t="s">
        <v>27</v>
      </c>
      <c r="T134" s="2" t="s">
        <v>27</v>
      </c>
      <c r="U134" s="2" t="s">
        <v>40</v>
      </c>
      <c r="V134" s="2" t="s">
        <v>32</v>
      </c>
      <c r="W134" s="2" t="s">
        <v>27</v>
      </c>
    </row>
    <row r="135" spans="1:23" x14ac:dyDescent="0.3">
      <c r="A135" t="s">
        <v>474</v>
      </c>
      <c r="B135" t="s">
        <v>24</v>
      </c>
      <c r="C135" t="s">
        <v>327</v>
      </c>
      <c r="D135" t="s">
        <v>399</v>
      </c>
      <c r="E135" t="s">
        <v>400</v>
      </c>
      <c r="F135" s="5">
        <v>42</v>
      </c>
      <c r="G135" s="2" t="str">
        <f>VLOOKUP(E135,[1]Transparencia!$F:$H,2,0)</f>
        <v>PROFESOR DE EDUCACION DIFERENCIAL</v>
      </c>
      <c r="H135" t="s">
        <v>84</v>
      </c>
      <c r="I135" t="s">
        <v>473</v>
      </c>
      <c r="J135" s="2" t="s">
        <v>27</v>
      </c>
      <c r="K135" t="s">
        <v>29</v>
      </c>
      <c r="L135" s="3">
        <v>828693</v>
      </c>
      <c r="M135" s="3">
        <v>678202</v>
      </c>
      <c r="N135" t="s">
        <v>30</v>
      </c>
      <c r="O135">
        <v>0</v>
      </c>
      <c r="Q135">
        <v>0</v>
      </c>
      <c r="S135" t="s">
        <v>27</v>
      </c>
      <c r="T135" s="2" t="s">
        <v>27</v>
      </c>
      <c r="U135" s="2" t="s">
        <v>43</v>
      </c>
      <c r="V135" s="2" t="s">
        <v>32</v>
      </c>
      <c r="W135" s="2" t="s">
        <v>27</v>
      </c>
    </row>
    <row r="136" spans="1:23" x14ac:dyDescent="0.3">
      <c r="A136" t="s">
        <v>474</v>
      </c>
      <c r="B136" t="s">
        <v>24</v>
      </c>
      <c r="C136" t="s">
        <v>327</v>
      </c>
      <c r="D136" t="s">
        <v>196</v>
      </c>
      <c r="E136" t="s">
        <v>401</v>
      </c>
      <c r="F136" s="5">
        <v>44</v>
      </c>
      <c r="G136" s="2" t="str">
        <f>VLOOKUP(E136,[1]Transparencia!$F:$H,2,0)</f>
        <v>PROF ED FISICA</v>
      </c>
      <c r="H136" t="s">
        <v>28</v>
      </c>
      <c r="I136" t="s">
        <v>473</v>
      </c>
      <c r="J136" s="2" t="s">
        <v>27</v>
      </c>
      <c r="K136" t="s">
        <v>29</v>
      </c>
      <c r="L136" s="3">
        <v>1262607</v>
      </c>
      <c r="M136" s="3">
        <v>1007747</v>
      </c>
      <c r="N136" t="s">
        <v>30</v>
      </c>
      <c r="O136">
        <v>0</v>
      </c>
      <c r="Q136">
        <v>0</v>
      </c>
      <c r="S136" t="s">
        <v>27</v>
      </c>
      <c r="T136" s="2" t="s">
        <v>27</v>
      </c>
      <c r="U136" s="2" t="s">
        <v>43</v>
      </c>
      <c r="V136" s="2" t="s">
        <v>32</v>
      </c>
      <c r="W136" s="2" t="s">
        <v>27</v>
      </c>
    </row>
    <row r="137" spans="1:23" x14ac:dyDescent="0.3">
      <c r="A137" t="s">
        <v>474</v>
      </c>
      <c r="B137" t="s">
        <v>24</v>
      </c>
      <c r="C137" t="s">
        <v>172</v>
      </c>
      <c r="D137" t="s">
        <v>402</v>
      </c>
      <c r="E137" t="s">
        <v>403</v>
      </c>
      <c r="F137" s="5">
        <v>42</v>
      </c>
      <c r="G137" s="2" t="str">
        <f>VLOOKUP(E137,[1]Transparencia!$F:$H,2,0)</f>
        <v>PROFESOR ENSEÑANZA BASICA</v>
      </c>
      <c r="H137" t="s">
        <v>28</v>
      </c>
      <c r="I137" t="s">
        <v>473</v>
      </c>
      <c r="J137" s="2" t="s">
        <v>27</v>
      </c>
      <c r="K137" t="s">
        <v>29</v>
      </c>
      <c r="L137" s="3">
        <v>1038805</v>
      </c>
      <c r="M137" s="3">
        <v>843840</v>
      </c>
      <c r="N137" t="s">
        <v>30</v>
      </c>
      <c r="O137">
        <v>0</v>
      </c>
      <c r="Q137">
        <v>0</v>
      </c>
      <c r="S137" t="s">
        <v>27</v>
      </c>
      <c r="T137" s="2" t="s">
        <v>27</v>
      </c>
      <c r="U137" s="2" t="s">
        <v>43</v>
      </c>
      <c r="V137" s="2" t="s">
        <v>32</v>
      </c>
      <c r="W137" s="2" t="s">
        <v>27</v>
      </c>
    </row>
    <row r="138" spans="1:23" x14ac:dyDescent="0.3">
      <c r="A138" t="s">
        <v>474</v>
      </c>
      <c r="B138" t="s">
        <v>24</v>
      </c>
      <c r="C138" t="s">
        <v>404</v>
      </c>
      <c r="D138" t="s">
        <v>199</v>
      </c>
      <c r="E138" t="s">
        <v>405</v>
      </c>
      <c r="F138" s="5">
        <v>39</v>
      </c>
      <c r="G138" s="2" t="str">
        <f>VLOOKUP(E138,[1]Transparencia!$F:$H,2,0)</f>
        <v>PROFESOR ENSEÑANZA BASICA</v>
      </c>
      <c r="H138" t="s">
        <v>28</v>
      </c>
      <c r="I138" t="s">
        <v>473</v>
      </c>
      <c r="J138" s="2" t="s">
        <v>27</v>
      </c>
      <c r="K138" t="s">
        <v>29</v>
      </c>
      <c r="L138" s="3">
        <v>954675</v>
      </c>
      <c r="M138" s="3">
        <v>782436</v>
      </c>
      <c r="N138" t="s">
        <v>30</v>
      </c>
      <c r="O138">
        <v>0</v>
      </c>
      <c r="Q138">
        <v>0</v>
      </c>
      <c r="S138" t="s">
        <v>27</v>
      </c>
      <c r="T138" s="2" t="s">
        <v>27</v>
      </c>
      <c r="U138" s="2" t="s">
        <v>40</v>
      </c>
      <c r="V138" s="2" t="s">
        <v>32</v>
      </c>
      <c r="W138" s="2" t="s">
        <v>27</v>
      </c>
    </row>
    <row r="139" spans="1:23" x14ac:dyDescent="0.3">
      <c r="A139" t="s">
        <v>474</v>
      </c>
      <c r="B139" t="s">
        <v>24</v>
      </c>
      <c r="C139" t="s">
        <v>206</v>
      </c>
      <c r="D139" t="s">
        <v>146</v>
      </c>
      <c r="E139" t="s">
        <v>406</v>
      </c>
      <c r="F139" s="5">
        <v>43</v>
      </c>
      <c r="G139" s="2" t="str">
        <f>VLOOKUP(E139,[1]Transparencia!$F:$H,2,0)</f>
        <v>PROFESOR ENSEÑANZA BASICA</v>
      </c>
      <c r="H139" t="s">
        <v>28</v>
      </c>
      <c r="I139" t="s">
        <v>473</v>
      </c>
      <c r="J139" s="2" t="s">
        <v>27</v>
      </c>
      <c r="K139" t="s">
        <v>29</v>
      </c>
      <c r="L139" s="3">
        <v>906048</v>
      </c>
      <c r="M139" s="3">
        <v>745400</v>
      </c>
      <c r="N139" t="s">
        <v>30</v>
      </c>
      <c r="O139">
        <v>0</v>
      </c>
      <c r="Q139">
        <v>0</v>
      </c>
      <c r="S139" t="s">
        <v>27</v>
      </c>
      <c r="T139" s="2" t="s">
        <v>27</v>
      </c>
      <c r="U139" s="2" t="s">
        <v>288</v>
      </c>
      <c r="V139" s="2" t="s">
        <v>32</v>
      </c>
      <c r="W139" s="2" t="s">
        <v>27</v>
      </c>
    </row>
    <row r="140" spans="1:23" x14ac:dyDescent="0.3">
      <c r="A140" t="s">
        <v>474</v>
      </c>
      <c r="B140" t="s">
        <v>24</v>
      </c>
      <c r="C140" t="s">
        <v>106</v>
      </c>
      <c r="D140" t="s">
        <v>196</v>
      </c>
      <c r="E140" t="s">
        <v>407</v>
      </c>
      <c r="F140" s="5">
        <v>42</v>
      </c>
      <c r="G140" s="2" t="str">
        <f>VLOOKUP(E140,[1]Transparencia!$F:$H,2,0)</f>
        <v>PROFESOR DE ED BASICA</v>
      </c>
      <c r="H140" t="s">
        <v>28</v>
      </c>
      <c r="I140" t="s">
        <v>473</v>
      </c>
      <c r="J140" s="2" t="s">
        <v>27</v>
      </c>
      <c r="K140" t="s">
        <v>29</v>
      </c>
      <c r="L140" s="3">
        <v>1710798</v>
      </c>
      <c r="M140" s="3">
        <v>1235615</v>
      </c>
      <c r="N140" t="s">
        <v>30</v>
      </c>
      <c r="O140">
        <v>0</v>
      </c>
      <c r="Q140">
        <v>0</v>
      </c>
      <c r="S140" t="s">
        <v>27</v>
      </c>
      <c r="T140" s="2" t="s">
        <v>27</v>
      </c>
      <c r="U140" s="2" t="s">
        <v>43</v>
      </c>
      <c r="V140" s="2" t="s">
        <v>32</v>
      </c>
      <c r="W140" s="2" t="s">
        <v>27</v>
      </c>
    </row>
    <row r="141" spans="1:23" x14ac:dyDescent="0.3">
      <c r="A141" t="s">
        <v>474</v>
      </c>
      <c r="B141" t="s">
        <v>24</v>
      </c>
      <c r="C141" t="s">
        <v>408</v>
      </c>
      <c r="D141" t="s">
        <v>409</v>
      </c>
      <c r="E141" t="s">
        <v>410</v>
      </c>
      <c r="F141" s="5">
        <v>44</v>
      </c>
      <c r="G141" s="2" t="str">
        <f>VLOOKUP(E141,[1]Transparencia!$F:$H,2,0)</f>
        <v>PROFESOR ENSEÑANZA BASICA</v>
      </c>
      <c r="H141" t="s">
        <v>28</v>
      </c>
      <c r="I141" t="s">
        <v>473</v>
      </c>
      <c r="J141" s="2" t="s">
        <v>27</v>
      </c>
      <c r="K141" t="s">
        <v>29</v>
      </c>
      <c r="L141" s="3">
        <v>1256478</v>
      </c>
      <c r="M141" s="3">
        <v>950276</v>
      </c>
      <c r="N141" t="s">
        <v>30</v>
      </c>
      <c r="O141">
        <v>0</v>
      </c>
      <c r="Q141">
        <v>0</v>
      </c>
      <c r="S141" t="s">
        <v>27</v>
      </c>
      <c r="T141" s="2" t="s">
        <v>27</v>
      </c>
      <c r="U141" s="2" t="s">
        <v>411</v>
      </c>
      <c r="V141" s="2" t="s">
        <v>32</v>
      </c>
      <c r="W141" s="2" t="s">
        <v>27</v>
      </c>
    </row>
    <row r="142" spans="1:23" x14ac:dyDescent="0.3">
      <c r="A142" t="s">
        <v>474</v>
      </c>
      <c r="B142" t="s">
        <v>24</v>
      </c>
      <c r="C142" t="s">
        <v>212</v>
      </c>
      <c r="D142" t="s">
        <v>412</v>
      </c>
      <c r="E142" t="s">
        <v>413</v>
      </c>
      <c r="F142" s="5">
        <v>36</v>
      </c>
      <c r="G142" s="2" t="str">
        <f>VLOOKUP(E142,[1]Transparencia!$F:$H,2,0)</f>
        <v>PROF ED MEDIA EN MATEMATICAS E INFORMA</v>
      </c>
      <c r="H142" t="s">
        <v>28</v>
      </c>
      <c r="I142" t="s">
        <v>473</v>
      </c>
      <c r="J142" s="2" t="s">
        <v>27</v>
      </c>
      <c r="K142" t="s">
        <v>29</v>
      </c>
      <c r="L142" s="3">
        <v>1252667</v>
      </c>
      <c r="M142" s="3">
        <v>982174</v>
      </c>
      <c r="N142" t="s">
        <v>30</v>
      </c>
      <c r="O142">
        <v>0</v>
      </c>
      <c r="Q142">
        <v>0</v>
      </c>
      <c r="S142" t="s">
        <v>27</v>
      </c>
      <c r="T142" s="2" t="s">
        <v>27</v>
      </c>
      <c r="U142" s="2" t="s">
        <v>414</v>
      </c>
      <c r="V142" s="2" t="s">
        <v>32</v>
      </c>
      <c r="W142" s="2" t="s">
        <v>27</v>
      </c>
    </row>
    <row r="143" spans="1:23" x14ac:dyDescent="0.3">
      <c r="A143" t="s">
        <v>474</v>
      </c>
      <c r="B143" t="s">
        <v>24</v>
      </c>
      <c r="C143" t="s">
        <v>196</v>
      </c>
      <c r="D143" t="s">
        <v>157</v>
      </c>
      <c r="E143" t="s">
        <v>415</v>
      </c>
      <c r="F143" s="5">
        <v>42</v>
      </c>
      <c r="G143" s="2" t="str">
        <f>VLOOKUP(E143,[1]Transparencia!$F:$H,2,0)</f>
        <v>PROFESOR EN EDUC. FISICA</v>
      </c>
      <c r="H143" t="s">
        <v>28</v>
      </c>
      <c r="I143" t="s">
        <v>473</v>
      </c>
      <c r="J143" s="2" t="s">
        <v>27</v>
      </c>
      <c r="K143" t="s">
        <v>29</v>
      </c>
      <c r="L143" s="3">
        <v>1191162</v>
      </c>
      <c r="M143" s="3">
        <v>956191</v>
      </c>
      <c r="N143" t="s">
        <v>30</v>
      </c>
      <c r="O143">
        <v>0</v>
      </c>
      <c r="Q143">
        <v>0</v>
      </c>
      <c r="S143" t="s">
        <v>27</v>
      </c>
      <c r="T143" s="2" t="s">
        <v>27</v>
      </c>
      <c r="U143" s="2" t="s">
        <v>416</v>
      </c>
      <c r="V143" s="2" t="s">
        <v>32</v>
      </c>
      <c r="W143" s="2" t="s">
        <v>27</v>
      </c>
    </row>
    <row r="144" spans="1:23" x14ac:dyDescent="0.3">
      <c r="A144" t="s">
        <v>474</v>
      </c>
      <c r="B144" t="s">
        <v>24</v>
      </c>
      <c r="C144" t="s">
        <v>196</v>
      </c>
      <c r="D144" t="s">
        <v>349</v>
      </c>
      <c r="E144" t="s">
        <v>417</v>
      </c>
      <c r="F144" s="5">
        <v>19</v>
      </c>
      <c r="G144" s="2" t="str">
        <f>VLOOKUP(E144,[1]Transparencia!$F:$H,2,0)</f>
        <v>CATEQUISTA</v>
      </c>
      <c r="H144" t="s">
        <v>273</v>
      </c>
      <c r="I144" t="s">
        <v>473</v>
      </c>
      <c r="J144" s="2" t="s">
        <v>27</v>
      </c>
      <c r="K144" t="s">
        <v>29</v>
      </c>
      <c r="L144" s="3">
        <v>492388</v>
      </c>
      <c r="M144" s="3">
        <v>458455</v>
      </c>
      <c r="N144" t="s">
        <v>30</v>
      </c>
      <c r="O144">
        <v>0</v>
      </c>
      <c r="Q144">
        <v>0</v>
      </c>
      <c r="S144" t="s">
        <v>27</v>
      </c>
      <c r="T144" s="2" t="s">
        <v>27</v>
      </c>
      <c r="U144" s="2" t="s">
        <v>418</v>
      </c>
      <c r="V144" s="2" t="s">
        <v>32</v>
      </c>
      <c r="W144" s="2" t="s">
        <v>27</v>
      </c>
    </row>
    <row r="145" spans="1:23" x14ac:dyDescent="0.3">
      <c r="A145" t="s">
        <v>474</v>
      </c>
      <c r="B145" t="s">
        <v>24</v>
      </c>
      <c r="C145" t="s">
        <v>389</v>
      </c>
      <c r="D145" t="s">
        <v>419</v>
      </c>
      <c r="E145" t="s">
        <v>420</v>
      </c>
      <c r="F145" s="5">
        <v>42</v>
      </c>
      <c r="G145" s="2" t="str">
        <f>VLOOKUP(E145,[1]Transparencia!$F:$H,2,0)</f>
        <v>PROFESOR ENSEÑANZA BASICA</v>
      </c>
      <c r="H145" t="s">
        <v>28</v>
      </c>
      <c r="I145" t="s">
        <v>473</v>
      </c>
      <c r="J145" s="2" t="s">
        <v>27</v>
      </c>
      <c r="K145" t="s">
        <v>29</v>
      </c>
      <c r="L145" s="3">
        <v>1282011</v>
      </c>
      <c r="M145" s="3">
        <v>759052</v>
      </c>
      <c r="N145" t="s">
        <v>30</v>
      </c>
      <c r="O145">
        <v>0</v>
      </c>
      <c r="Q145">
        <v>0</v>
      </c>
      <c r="S145" t="s">
        <v>27</v>
      </c>
      <c r="T145" s="2" t="s">
        <v>27</v>
      </c>
      <c r="U145" s="2" t="s">
        <v>43</v>
      </c>
      <c r="V145" s="2" t="s">
        <v>32</v>
      </c>
      <c r="W145" s="2" t="s">
        <v>27</v>
      </c>
    </row>
    <row r="146" spans="1:23" x14ac:dyDescent="0.3">
      <c r="A146" t="s">
        <v>474</v>
      </c>
      <c r="B146" t="s">
        <v>24</v>
      </c>
      <c r="C146" t="s">
        <v>421</v>
      </c>
      <c r="D146" t="s">
        <v>422</v>
      </c>
      <c r="E146" t="s">
        <v>423</v>
      </c>
      <c r="F146" s="5">
        <v>42</v>
      </c>
      <c r="G146" s="2" t="str">
        <f>VLOOKUP(E146,[1]Transparencia!$F:$H,2,0)</f>
        <v>PROFESOR ENSEÑANZA BASICA</v>
      </c>
      <c r="H146" t="s">
        <v>28</v>
      </c>
      <c r="I146" t="s">
        <v>473</v>
      </c>
      <c r="J146" s="2" t="s">
        <v>27</v>
      </c>
      <c r="K146" t="s">
        <v>29</v>
      </c>
      <c r="L146" s="3">
        <v>1560160</v>
      </c>
      <c r="M146" s="3">
        <v>1014903</v>
      </c>
      <c r="N146" t="s">
        <v>30</v>
      </c>
      <c r="O146">
        <v>0</v>
      </c>
      <c r="Q146">
        <v>0</v>
      </c>
      <c r="S146" t="s">
        <v>27</v>
      </c>
      <c r="T146" s="2" t="s">
        <v>27</v>
      </c>
      <c r="U146" s="2" t="s">
        <v>424</v>
      </c>
      <c r="V146" s="2" t="s">
        <v>32</v>
      </c>
      <c r="W146" s="2" t="s">
        <v>27</v>
      </c>
    </row>
    <row r="147" spans="1:23" x14ac:dyDescent="0.3">
      <c r="A147" t="s">
        <v>474</v>
      </c>
      <c r="B147" t="s">
        <v>24</v>
      </c>
      <c r="C147" t="s">
        <v>421</v>
      </c>
      <c r="D147" t="s">
        <v>112</v>
      </c>
      <c r="E147" t="s">
        <v>425</v>
      </c>
      <c r="F147" s="5">
        <v>42</v>
      </c>
      <c r="G147" s="2" t="str">
        <f>VLOOKUP(E147,[1]Transparencia!$F:$H,2,0)</f>
        <v>PROFESOR DE EDUCACION GRAL BASICA</v>
      </c>
      <c r="H147" t="s">
        <v>28</v>
      </c>
      <c r="I147" t="s">
        <v>473</v>
      </c>
      <c r="J147" s="2" t="s">
        <v>27</v>
      </c>
      <c r="K147" t="s">
        <v>29</v>
      </c>
      <c r="L147" s="3">
        <v>1466855</v>
      </c>
      <c r="M147" s="3">
        <v>1170775</v>
      </c>
      <c r="N147" t="s">
        <v>30</v>
      </c>
      <c r="O147">
        <v>0</v>
      </c>
      <c r="Q147">
        <v>0</v>
      </c>
      <c r="S147" t="s">
        <v>27</v>
      </c>
      <c r="T147" s="2" t="s">
        <v>27</v>
      </c>
      <c r="U147" s="2" t="s">
        <v>43</v>
      </c>
      <c r="V147" s="2" t="s">
        <v>32</v>
      </c>
      <c r="W147" s="2" t="s">
        <v>27</v>
      </c>
    </row>
    <row r="148" spans="1:23" x14ac:dyDescent="0.3">
      <c r="A148" t="s">
        <v>474</v>
      </c>
      <c r="B148" t="s">
        <v>24</v>
      </c>
      <c r="C148" t="s">
        <v>421</v>
      </c>
      <c r="D148" t="s">
        <v>426</v>
      </c>
      <c r="E148" t="s">
        <v>427</v>
      </c>
      <c r="F148" s="5">
        <v>3</v>
      </c>
      <c r="G148" s="2" t="str">
        <f>VLOOKUP(E148,[1]Transparencia!$F:$H,2,0)</f>
        <v>PROFESOR ENSEÑANZA BASICA</v>
      </c>
      <c r="H148" t="s">
        <v>428</v>
      </c>
      <c r="I148" t="s">
        <v>473</v>
      </c>
      <c r="J148" s="2" t="s">
        <v>27</v>
      </c>
      <c r="K148" t="s">
        <v>29</v>
      </c>
      <c r="L148" s="3">
        <v>65875</v>
      </c>
      <c r="M148" s="3">
        <v>53728</v>
      </c>
      <c r="N148" t="s">
        <v>30</v>
      </c>
      <c r="O148">
        <v>0</v>
      </c>
      <c r="Q148">
        <v>0</v>
      </c>
      <c r="S148" t="s">
        <v>27</v>
      </c>
      <c r="T148" s="2" t="s">
        <v>27</v>
      </c>
      <c r="U148" s="2" t="s">
        <v>43</v>
      </c>
      <c r="V148" s="2" t="s">
        <v>32</v>
      </c>
      <c r="W148" s="2" t="s">
        <v>27</v>
      </c>
    </row>
    <row r="149" spans="1:23" x14ac:dyDescent="0.3">
      <c r="A149" t="s">
        <v>474</v>
      </c>
      <c r="B149" t="s">
        <v>24</v>
      </c>
      <c r="C149" t="s">
        <v>421</v>
      </c>
      <c r="D149" t="s">
        <v>429</v>
      </c>
      <c r="E149" t="s">
        <v>430</v>
      </c>
      <c r="F149" s="5">
        <v>42</v>
      </c>
      <c r="G149" s="2" t="str">
        <f>VLOOKUP(E149,[1]Transparencia!$F:$H,2,0)</f>
        <v>PROFESOR DE EGB</v>
      </c>
      <c r="H149" t="s">
        <v>28</v>
      </c>
      <c r="I149" t="s">
        <v>473</v>
      </c>
      <c r="J149" s="2" t="s">
        <v>27</v>
      </c>
      <c r="K149" t="s">
        <v>29</v>
      </c>
      <c r="L149" s="3">
        <v>1364460</v>
      </c>
      <c r="M149" s="3">
        <v>969660</v>
      </c>
      <c r="N149" t="s">
        <v>30</v>
      </c>
      <c r="O149">
        <v>0</v>
      </c>
      <c r="Q149">
        <v>0</v>
      </c>
      <c r="S149" t="s">
        <v>27</v>
      </c>
      <c r="T149" s="2" t="s">
        <v>27</v>
      </c>
      <c r="U149" s="2" t="s">
        <v>40</v>
      </c>
      <c r="V149" s="2" t="s">
        <v>32</v>
      </c>
      <c r="W149" s="2" t="s">
        <v>27</v>
      </c>
    </row>
    <row r="150" spans="1:23" x14ac:dyDescent="0.3">
      <c r="A150" t="s">
        <v>474</v>
      </c>
      <c r="B150" t="s">
        <v>24</v>
      </c>
      <c r="C150" t="s">
        <v>421</v>
      </c>
      <c r="D150" t="s">
        <v>165</v>
      </c>
      <c r="E150" t="s">
        <v>431</v>
      </c>
      <c r="F150" s="5">
        <v>43</v>
      </c>
      <c r="G150" s="2" t="str">
        <f>VLOOKUP(E150,[1]Transparencia!$F:$H,2,0)</f>
        <v>PEDAGOGIA EN INGLES</v>
      </c>
      <c r="H150" t="s">
        <v>174</v>
      </c>
      <c r="I150" t="s">
        <v>473</v>
      </c>
      <c r="J150" s="2" t="s">
        <v>27</v>
      </c>
      <c r="K150" t="s">
        <v>29</v>
      </c>
      <c r="L150" s="3">
        <v>1199572</v>
      </c>
      <c r="M150" s="3">
        <v>773980</v>
      </c>
      <c r="N150" t="s">
        <v>30</v>
      </c>
      <c r="O150">
        <v>0</v>
      </c>
      <c r="Q150">
        <v>0</v>
      </c>
      <c r="S150" t="s">
        <v>27</v>
      </c>
      <c r="T150" s="2" t="s">
        <v>27</v>
      </c>
      <c r="U150" s="2" t="s">
        <v>43</v>
      </c>
      <c r="V150" s="2" t="s">
        <v>32</v>
      </c>
      <c r="W150" s="2" t="s">
        <v>27</v>
      </c>
    </row>
    <row r="151" spans="1:23" x14ac:dyDescent="0.3">
      <c r="A151" t="s">
        <v>474</v>
      </c>
      <c r="B151" t="s">
        <v>24</v>
      </c>
      <c r="C151" t="s">
        <v>432</v>
      </c>
      <c r="D151" t="s">
        <v>433</v>
      </c>
      <c r="E151" t="s">
        <v>434</v>
      </c>
      <c r="F151" s="5">
        <v>42</v>
      </c>
      <c r="G151" s="2" t="str">
        <f>VLOOKUP(E151,[1]Transparencia!$F:$H,2,0)</f>
        <v>DOCENTE BASICO</v>
      </c>
      <c r="H151" t="s">
        <v>28</v>
      </c>
      <c r="I151" t="s">
        <v>473</v>
      </c>
      <c r="J151" s="2" t="s">
        <v>27</v>
      </c>
      <c r="K151" t="s">
        <v>29</v>
      </c>
      <c r="L151" s="3">
        <v>1481525</v>
      </c>
      <c r="M151" s="3">
        <v>1046548</v>
      </c>
      <c r="N151" t="s">
        <v>30</v>
      </c>
      <c r="O151">
        <v>0</v>
      </c>
      <c r="Q151">
        <v>0</v>
      </c>
      <c r="S151" t="s">
        <v>27</v>
      </c>
      <c r="T151" s="2" t="s">
        <v>27</v>
      </c>
      <c r="U151" s="2" t="s">
        <v>435</v>
      </c>
      <c r="V151" s="2" t="s">
        <v>32</v>
      </c>
      <c r="W151" s="2" t="s">
        <v>27</v>
      </c>
    </row>
    <row r="152" spans="1:23" x14ac:dyDescent="0.3">
      <c r="A152" t="s">
        <v>474</v>
      </c>
      <c r="B152" t="s">
        <v>24</v>
      </c>
      <c r="C152" t="s">
        <v>48</v>
      </c>
      <c r="D152" t="s">
        <v>60</v>
      </c>
      <c r="E152" t="s">
        <v>436</v>
      </c>
      <c r="F152" s="5">
        <v>43</v>
      </c>
      <c r="G152" s="2" t="str">
        <f>VLOOKUP(E152,[1]Transparencia!$F:$H,2,0)</f>
        <v>PROFESOR ENSEÑANZA BASICA</v>
      </c>
      <c r="H152" t="s">
        <v>28</v>
      </c>
      <c r="I152" t="s">
        <v>473</v>
      </c>
      <c r="J152" s="2" t="s">
        <v>27</v>
      </c>
      <c r="K152" t="s">
        <v>29</v>
      </c>
      <c r="L152" s="3">
        <v>1033612</v>
      </c>
      <c r="M152" s="3">
        <v>844305</v>
      </c>
      <c r="N152" t="s">
        <v>30</v>
      </c>
      <c r="O152">
        <v>0</v>
      </c>
      <c r="Q152">
        <v>0</v>
      </c>
      <c r="S152" t="s">
        <v>27</v>
      </c>
      <c r="T152" s="2" t="s">
        <v>27</v>
      </c>
      <c r="U152" s="2" t="s">
        <v>40</v>
      </c>
      <c r="V152" s="2" t="s">
        <v>32</v>
      </c>
      <c r="W152" s="2" t="s">
        <v>27</v>
      </c>
    </row>
    <row r="153" spans="1:23" x14ac:dyDescent="0.3">
      <c r="A153" t="s">
        <v>474</v>
      </c>
      <c r="B153" t="s">
        <v>24</v>
      </c>
      <c r="C153" t="s">
        <v>437</v>
      </c>
      <c r="D153" t="s">
        <v>438</v>
      </c>
      <c r="E153" t="s">
        <v>439</v>
      </c>
      <c r="F153" s="5">
        <v>42</v>
      </c>
      <c r="G153" s="2" t="str">
        <f>VLOOKUP(E153,[1]Transparencia!$F:$H,2,0)</f>
        <v>PROFESOR ENSEÑANZA BASICA</v>
      </c>
      <c r="H153" t="s">
        <v>28</v>
      </c>
      <c r="I153" t="s">
        <v>473</v>
      </c>
      <c r="J153" s="2" t="s">
        <v>27</v>
      </c>
      <c r="K153" t="s">
        <v>29</v>
      </c>
      <c r="L153" s="3">
        <v>1141625</v>
      </c>
      <c r="M153" s="3">
        <v>785404</v>
      </c>
      <c r="N153" t="s">
        <v>30</v>
      </c>
      <c r="O153">
        <v>0</v>
      </c>
      <c r="Q153">
        <v>0</v>
      </c>
      <c r="S153" t="s">
        <v>27</v>
      </c>
      <c r="T153" s="2" t="s">
        <v>27</v>
      </c>
      <c r="U153" s="2" t="s">
        <v>293</v>
      </c>
      <c r="V153" s="2" t="s">
        <v>32</v>
      </c>
      <c r="W153" s="2" t="s">
        <v>27</v>
      </c>
    </row>
    <row r="154" spans="1:23" x14ac:dyDescent="0.3">
      <c r="A154" t="s">
        <v>474</v>
      </c>
      <c r="B154" t="s">
        <v>24</v>
      </c>
      <c r="C154" t="s">
        <v>437</v>
      </c>
      <c r="D154" t="s">
        <v>440</v>
      </c>
      <c r="E154" t="s">
        <v>441</v>
      </c>
      <c r="F154" s="5">
        <v>42</v>
      </c>
      <c r="G154" s="2" t="str">
        <f>VLOOKUP(E154,[1]Transparencia!$F:$H,2,0)</f>
        <v>PSICOPEDAGOGO</v>
      </c>
      <c r="H154" t="s">
        <v>111</v>
      </c>
      <c r="I154" t="s">
        <v>473</v>
      </c>
      <c r="J154" s="2" t="s">
        <v>27</v>
      </c>
      <c r="K154" t="s">
        <v>29</v>
      </c>
      <c r="L154" s="3">
        <v>1143084</v>
      </c>
      <c r="M154" s="3">
        <v>923353</v>
      </c>
      <c r="N154" t="s">
        <v>30</v>
      </c>
      <c r="O154">
        <v>0</v>
      </c>
      <c r="Q154">
        <v>0</v>
      </c>
      <c r="S154" t="s">
        <v>27</v>
      </c>
      <c r="T154" s="2" t="s">
        <v>27</v>
      </c>
      <c r="U154" s="2" t="s">
        <v>40</v>
      </c>
      <c r="V154" s="2" t="s">
        <v>32</v>
      </c>
      <c r="W154" s="2" t="s">
        <v>27</v>
      </c>
    </row>
    <row r="155" spans="1:23" x14ac:dyDescent="0.3">
      <c r="A155" t="s">
        <v>474</v>
      </c>
      <c r="B155" t="s">
        <v>24</v>
      </c>
      <c r="C155" t="s">
        <v>442</v>
      </c>
      <c r="D155" t="s">
        <v>264</v>
      </c>
      <c r="E155" t="s">
        <v>443</v>
      </c>
      <c r="F155" s="5">
        <v>42</v>
      </c>
      <c r="G155" s="2" t="str">
        <f>VLOOKUP(E155,[1]Transparencia!$F:$H,2,0)</f>
        <v>PROFESOR ENSEÑANZA DIFERENCIAL</v>
      </c>
      <c r="H155" t="s">
        <v>84</v>
      </c>
      <c r="I155" t="s">
        <v>473</v>
      </c>
      <c r="J155" s="2" t="s">
        <v>27</v>
      </c>
      <c r="K155" t="s">
        <v>29</v>
      </c>
      <c r="L155" s="3">
        <v>684449</v>
      </c>
      <c r="M155" s="3">
        <v>560760</v>
      </c>
      <c r="N155" t="s">
        <v>30</v>
      </c>
      <c r="O155">
        <v>0</v>
      </c>
      <c r="Q155">
        <v>0</v>
      </c>
      <c r="S155" t="s">
        <v>27</v>
      </c>
      <c r="T155" s="2" t="s">
        <v>27</v>
      </c>
      <c r="U155" s="2" t="s">
        <v>40</v>
      </c>
      <c r="V155" s="2" t="s">
        <v>32</v>
      </c>
      <c r="W155" s="2" t="s">
        <v>27</v>
      </c>
    </row>
    <row r="156" spans="1:23" x14ac:dyDescent="0.3">
      <c r="A156" t="s">
        <v>474</v>
      </c>
      <c r="B156" t="s">
        <v>24</v>
      </c>
      <c r="C156" t="s">
        <v>444</v>
      </c>
      <c r="D156" t="s">
        <v>189</v>
      </c>
      <c r="E156" t="s">
        <v>379</v>
      </c>
      <c r="F156" s="5">
        <v>44</v>
      </c>
      <c r="G156" s="2" t="str">
        <f>VLOOKUP(E156,[1]Transparencia!$F:$H,2,0)</f>
        <v>PROFESOR ENSEÑANZA DIFERENCIAL</v>
      </c>
      <c r="H156" t="s">
        <v>28</v>
      </c>
      <c r="I156" t="s">
        <v>473</v>
      </c>
      <c r="J156" s="2" t="s">
        <v>27</v>
      </c>
      <c r="K156" t="s">
        <v>29</v>
      </c>
      <c r="L156" s="3">
        <v>1316734</v>
      </c>
      <c r="M156" s="3">
        <v>1059863</v>
      </c>
      <c r="N156" t="s">
        <v>30</v>
      </c>
      <c r="O156">
        <v>0</v>
      </c>
      <c r="Q156">
        <v>0</v>
      </c>
      <c r="S156" t="s">
        <v>27</v>
      </c>
      <c r="T156" s="2" t="s">
        <v>27</v>
      </c>
      <c r="U156" s="2" t="s">
        <v>43</v>
      </c>
      <c r="V156" s="2" t="s">
        <v>32</v>
      </c>
      <c r="W156" s="2" t="s">
        <v>27</v>
      </c>
    </row>
    <row r="157" spans="1:23" x14ac:dyDescent="0.3">
      <c r="A157" t="s">
        <v>474</v>
      </c>
      <c r="B157" t="s">
        <v>24</v>
      </c>
      <c r="C157" t="s">
        <v>445</v>
      </c>
      <c r="D157" t="s">
        <v>88</v>
      </c>
      <c r="E157" t="s">
        <v>446</v>
      </c>
      <c r="F157" s="5">
        <v>44</v>
      </c>
      <c r="G157" s="2" t="str">
        <f>VLOOKUP(E157,[1]Transparencia!$F:$H,2,0)</f>
        <v>PROFESOR ENSEÑANZA BASICA</v>
      </c>
      <c r="H157" t="s">
        <v>28</v>
      </c>
      <c r="I157" t="s">
        <v>473</v>
      </c>
      <c r="J157" s="2" t="s">
        <v>27</v>
      </c>
      <c r="K157" t="s">
        <v>29</v>
      </c>
      <c r="L157" s="3">
        <v>1551251</v>
      </c>
      <c r="M157" s="3">
        <v>1225852</v>
      </c>
      <c r="N157" t="s">
        <v>30</v>
      </c>
      <c r="O157">
        <v>0</v>
      </c>
      <c r="Q157">
        <v>0</v>
      </c>
      <c r="S157" t="s">
        <v>27</v>
      </c>
      <c r="T157" s="2" t="s">
        <v>27</v>
      </c>
      <c r="U157" s="2" t="s">
        <v>40</v>
      </c>
      <c r="V157" s="2" t="s">
        <v>32</v>
      </c>
      <c r="W157" s="2" t="s">
        <v>27</v>
      </c>
    </row>
    <row r="158" spans="1:23" x14ac:dyDescent="0.3">
      <c r="A158" t="s">
        <v>474</v>
      </c>
      <c r="B158" t="s">
        <v>24</v>
      </c>
      <c r="C158" t="s">
        <v>312</v>
      </c>
      <c r="D158" t="s">
        <v>163</v>
      </c>
      <c r="E158" t="s">
        <v>447</v>
      </c>
      <c r="F158" s="5">
        <v>42</v>
      </c>
      <c r="G158" s="2" t="str">
        <f>VLOOKUP(E158,[1]Transparencia!$F:$H,2,0)</f>
        <v>PROFESOR ENSEÑANZA BASICA</v>
      </c>
      <c r="H158" t="s">
        <v>28</v>
      </c>
      <c r="I158" t="s">
        <v>473</v>
      </c>
      <c r="J158" s="2" t="s">
        <v>27</v>
      </c>
      <c r="K158" t="s">
        <v>29</v>
      </c>
      <c r="L158" s="3">
        <v>1164212</v>
      </c>
      <c r="M158" s="3">
        <v>933222</v>
      </c>
      <c r="N158" t="s">
        <v>30</v>
      </c>
      <c r="O158">
        <v>0</v>
      </c>
      <c r="Q158">
        <v>0</v>
      </c>
      <c r="S158" t="s">
        <v>27</v>
      </c>
      <c r="T158" s="2" t="s">
        <v>27</v>
      </c>
      <c r="U158" s="2" t="s">
        <v>31</v>
      </c>
      <c r="V158" s="2" t="s">
        <v>32</v>
      </c>
      <c r="W158" s="2" t="s">
        <v>27</v>
      </c>
    </row>
    <row r="159" spans="1:23" x14ac:dyDescent="0.3">
      <c r="A159" t="s">
        <v>474</v>
      </c>
      <c r="B159" t="s">
        <v>24</v>
      </c>
      <c r="C159" t="s">
        <v>448</v>
      </c>
      <c r="D159" t="s">
        <v>449</v>
      </c>
      <c r="E159" t="s">
        <v>450</v>
      </c>
      <c r="F159" s="5">
        <v>43</v>
      </c>
      <c r="G159" s="2" t="str">
        <f>VLOOKUP(E159,[1]Transparencia!$F:$H,2,0)</f>
        <v>PROFESOR ENSEÑANZA BASICA</v>
      </c>
      <c r="H159" t="s">
        <v>28</v>
      </c>
      <c r="I159" t="s">
        <v>473</v>
      </c>
      <c r="J159" s="2" t="s">
        <v>27</v>
      </c>
      <c r="K159" t="s">
        <v>29</v>
      </c>
      <c r="L159" s="3">
        <v>1020163</v>
      </c>
      <c r="M159" s="3">
        <v>820594</v>
      </c>
      <c r="N159" t="s">
        <v>30</v>
      </c>
      <c r="O159">
        <v>0</v>
      </c>
      <c r="Q159">
        <v>0</v>
      </c>
      <c r="S159" t="s">
        <v>27</v>
      </c>
      <c r="T159" s="2" t="s">
        <v>27</v>
      </c>
      <c r="U159" s="2" t="s">
        <v>451</v>
      </c>
      <c r="V159" s="2" t="s">
        <v>32</v>
      </c>
      <c r="W159" s="2" t="s">
        <v>27</v>
      </c>
    </row>
    <row r="160" spans="1:23" x14ac:dyDescent="0.3">
      <c r="A160" t="s">
        <v>474</v>
      </c>
      <c r="B160" t="s">
        <v>24</v>
      </c>
      <c r="C160" t="s">
        <v>452</v>
      </c>
      <c r="D160" t="s">
        <v>157</v>
      </c>
      <c r="E160" t="s">
        <v>453</v>
      </c>
      <c r="F160" s="5">
        <v>44</v>
      </c>
      <c r="G160" s="2" t="str">
        <f>VLOOKUP(E160,[1]Transparencia!$F:$H,2,0)</f>
        <v>PED ED FISICA</v>
      </c>
      <c r="H160" t="s">
        <v>87</v>
      </c>
      <c r="I160" t="s">
        <v>473</v>
      </c>
      <c r="J160" s="2" t="s">
        <v>27</v>
      </c>
      <c r="K160" t="s">
        <v>29</v>
      </c>
      <c r="L160" s="3">
        <v>1889958</v>
      </c>
      <c r="M160" s="3">
        <v>1386438</v>
      </c>
      <c r="N160" t="s">
        <v>30</v>
      </c>
      <c r="O160">
        <v>0</v>
      </c>
      <c r="Q160">
        <v>0</v>
      </c>
      <c r="S160" t="s">
        <v>27</v>
      </c>
      <c r="T160" s="2" t="s">
        <v>27</v>
      </c>
      <c r="U160" s="2" t="s">
        <v>43</v>
      </c>
      <c r="V160" s="2" t="s">
        <v>32</v>
      </c>
      <c r="W160" s="2" t="s">
        <v>27</v>
      </c>
    </row>
    <row r="161" spans="1:23" x14ac:dyDescent="0.3">
      <c r="A161" t="s">
        <v>474</v>
      </c>
      <c r="B161" t="s">
        <v>24</v>
      </c>
      <c r="C161" t="s">
        <v>454</v>
      </c>
      <c r="D161" t="s">
        <v>146</v>
      </c>
      <c r="E161" t="s">
        <v>455</v>
      </c>
      <c r="F161" s="5">
        <v>36</v>
      </c>
      <c r="G161" s="2" t="str">
        <f>VLOOKUP(E161,[1]Transparencia!$F:$H,2,0)</f>
        <v>PROFESOR ENSEÑANZA BASICA</v>
      </c>
      <c r="H161" t="s">
        <v>28</v>
      </c>
      <c r="I161" t="s">
        <v>473</v>
      </c>
      <c r="J161" s="2" t="s">
        <v>27</v>
      </c>
      <c r="K161" t="s">
        <v>29</v>
      </c>
      <c r="L161" s="3">
        <v>592931</v>
      </c>
      <c r="M161" s="3">
        <v>463032</v>
      </c>
      <c r="N161" t="s">
        <v>30</v>
      </c>
      <c r="O161">
        <v>0</v>
      </c>
      <c r="Q161">
        <v>0</v>
      </c>
      <c r="S161" t="s">
        <v>27</v>
      </c>
      <c r="T161" s="2" t="s">
        <v>27</v>
      </c>
      <c r="U161" s="2" t="s">
        <v>155</v>
      </c>
      <c r="V161" s="2" t="s">
        <v>32</v>
      </c>
      <c r="W161" s="2" t="s">
        <v>27</v>
      </c>
    </row>
    <row r="162" spans="1:23" x14ac:dyDescent="0.3">
      <c r="A162" t="s">
        <v>474</v>
      </c>
      <c r="B162" t="s">
        <v>24</v>
      </c>
      <c r="C162" t="s">
        <v>85</v>
      </c>
      <c r="D162" t="s">
        <v>456</v>
      </c>
      <c r="E162" t="s">
        <v>457</v>
      </c>
      <c r="F162" s="5">
        <v>44</v>
      </c>
      <c r="G162" s="2" t="str">
        <f>VLOOKUP(E162,[1]Transparencia!$F:$H,2,0)</f>
        <v>PROF. EDUC. DIF.</v>
      </c>
      <c r="H162" t="s">
        <v>84</v>
      </c>
      <c r="I162" t="s">
        <v>473</v>
      </c>
      <c r="J162" s="2" t="s">
        <v>27</v>
      </c>
      <c r="K162" t="s">
        <v>29</v>
      </c>
      <c r="L162" s="3">
        <v>1238619</v>
      </c>
      <c r="M162" s="3">
        <v>913983</v>
      </c>
      <c r="N162" t="s">
        <v>30</v>
      </c>
      <c r="O162">
        <v>0</v>
      </c>
      <c r="Q162">
        <v>0</v>
      </c>
      <c r="S162" t="s">
        <v>27</v>
      </c>
      <c r="T162" s="2" t="s">
        <v>27</v>
      </c>
      <c r="U162" s="2" t="s">
        <v>43</v>
      </c>
      <c r="V162" s="2" t="s">
        <v>32</v>
      </c>
      <c r="W162" s="2" t="s">
        <v>27</v>
      </c>
    </row>
    <row r="163" spans="1:23" x14ac:dyDescent="0.3">
      <c r="A163" t="s">
        <v>474</v>
      </c>
      <c r="B163" t="s">
        <v>24</v>
      </c>
      <c r="C163" t="s">
        <v>458</v>
      </c>
      <c r="D163" t="s">
        <v>459</v>
      </c>
      <c r="E163" t="s">
        <v>460</v>
      </c>
      <c r="F163" s="5">
        <v>44</v>
      </c>
      <c r="G163" s="2" t="str">
        <f>VLOOKUP(E163,[1]Transparencia!$F:$H,2,0)</f>
        <v>PSICOPEDAGOGO</v>
      </c>
      <c r="H163" t="s">
        <v>111</v>
      </c>
      <c r="I163" t="s">
        <v>473</v>
      </c>
      <c r="J163" s="2" t="s">
        <v>27</v>
      </c>
      <c r="K163" t="s">
        <v>29</v>
      </c>
      <c r="L163" s="3">
        <v>1180981</v>
      </c>
      <c r="M163" s="3">
        <v>955039</v>
      </c>
      <c r="N163" t="s">
        <v>30</v>
      </c>
      <c r="O163">
        <v>0</v>
      </c>
      <c r="Q163">
        <v>0</v>
      </c>
      <c r="S163" t="s">
        <v>27</v>
      </c>
      <c r="T163" s="2" t="s">
        <v>27</v>
      </c>
      <c r="U163" s="2" t="s">
        <v>40</v>
      </c>
      <c r="V163" s="2" t="s">
        <v>32</v>
      </c>
      <c r="W163" s="2" t="s">
        <v>27</v>
      </c>
    </row>
    <row r="164" spans="1:23" x14ac:dyDescent="0.3">
      <c r="A164" t="s">
        <v>474</v>
      </c>
      <c r="B164" t="s">
        <v>24</v>
      </c>
      <c r="C164" t="s">
        <v>461</v>
      </c>
      <c r="D164" t="s">
        <v>462</v>
      </c>
      <c r="E164" t="s">
        <v>463</v>
      </c>
      <c r="F164" s="5">
        <v>44</v>
      </c>
      <c r="G164" s="2" t="str">
        <f>VLOOKUP(E164,[1]Transparencia!$F:$H,2,0)</f>
        <v>EDUCADORA DE PARVULOS</v>
      </c>
      <c r="H164" t="s">
        <v>35</v>
      </c>
      <c r="I164" t="s">
        <v>473</v>
      </c>
      <c r="J164" s="2" t="s">
        <v>27</v>
      </c>
      <c r="K164" t="s">
        <v>29</v>
      </c>
      <c r="L164" s="3">
        <v>1140449</v>
      </c>
      <c r="M164" s="3">
        <v>909204</v>
      </c>
      <c r="N164" t="s">
        <v>30</v>
      </c>
      <c r="O164">
        <v>0</v>
      </c>
      <c r="Q164">
        <v>0</v>
      </c>
      <c r="S164" t="s">
        <v>27</v>
      </c>
      <c r="T164" s="2" t="s">
        <v>27</v>
      </c>
      <c r="U164" s="2" t="s">
        <v>43</v>
      </c>
      <c r="V164" s="2" t="s">
        <v>32</v>
      </c>
      <c r="W164" s="2" t="s">
        <v>27</v>
      </c>
    </row>
    <row r="165" spans="1:23" x14ac:dyDescent="0.3">
      <c r="A165" t="s">
        <v>474</v>
      </c>
      <c r="B165" t="s">
        <v>24</v>
      </c>
      <c r="C165" t="s">
        <v>464</v>
      </c>
      <c r="D165" t="s">
        <v>465</v>
      </c>
      <c r="E165" t="s">
        <v>466</v>
      </c>
      <c r="F165" s="5">
        <v>44</v>
      </c>
      <c r="G165" s="2" t="str">
        <f>VLOOKUP(E165,[1]Transparencia!$F:$H,2,0)</f>
        <v>PROFESOR DE EDUCACION DIFERENCIAL</v>
      </c>
      <c r="H165" t="s">
        <v>84</v>
      </c>
      <c r="I165" t="s">
        <v>473</v>
      </c>
      <c r="J165" s="2" t="s">
        <v>27</v>
      </c>
      <c r="K165" t="s">
        <v>29</v>
      </c>
      <c r="L165" s="3">
        <v>1045269</v>
      </c>
      <c r="M165" s="3">
        <v>833357</v>
      </c>
      <c r="N165" t="s">
        <v>30</v>
      </c>
      <c r="O165">
        <v>0</v>
      </c>
      <c r="Q165">
        <v>0</v>
      </c>
      <c r="S165" t="s">
        <v>27</v>
      </c>
      <c r="T165" s="2" t="s">
        <v>27</v>
      </c>
      <c r="U165" s="2" t="s">
        <v>43</v>
      </c>
      <c r="V165" s="2" t="s">
        <v>32</v>
      </c>
      <c r="W165" s="2" t="s">
        <v>27</v>
      </c>
    </row>
    <row r="166" spans="1:23" x14ac:dyDescent="0.3">
      <c r="A166" t="s">
        <v>474</v>
      </c>
      <c r="B166" t="s">
        <v>24</v>
      </c>
      <c r="C166" t="s">
        <v>199</v>
      </c>
      <c r="D166" t="s">
        <v>100</v>
      </c>
      <c r="E166" t="s">
        <v>467</v>
      </c>
      <c r="F166" s="5">
        <v>42</v>
      </c>
      <c r="G166" s="2" t="str">
        <f>VLOOKUP(E166,[1]Transparencia!$F:$H,2,0)</f>
        <v>PROFESORA DE EDUCACION GENERAL BASICA</v>
      </c>
      <c r="H166" t="s">
        <v>28</v>
      </c>
      <c r="I166" t="s">
        <v>473</v>
      </c>
      <c r="J166" s="2" t="s">
        <v>27</v>
      </c>
      <c r="K166" t="s">
        <v>29</v>
      </c>
      <c r="L166" s="3">
        <v>933492</v>
      </c>
      <c r="M166" s="3">
        <v>624315</v>
      </c>
      <c r="N166" t="s">
        <v>30</v>
      </c>
      <c r="O166">
        <v>0</v>
      </c>
      <c r="Q166">
        <v>0</v>
      </c>
      <c r="S166" t="s">
        <v>27</v>
      </c>
      <c r="T166" s="2" t="s">
        <v>27</v>
      </c>
      <c r="U166" s="2" t="s">
        <v>40</v>
      </c>
      <c r="V166" s="2" t="s">
        <v>32</v>
      </c>
      <c r="W166" s="2" t="s">
        <v>27</v>
      </c>
    </row>
    <row r="167" spans="1:23" x14ac:dyDescent="0.3">
      <c r="A167" t="s">
        <v>474</v>
      </c>
      <c r="B167" t="s">
        <v>24</v>
      </c>
      <c r="C167" t="s">
        <v>199</v>
      </c>
      <c r="D167" t="s">
        <v>89</v>
      </c>
      <c r="E167" t="s">
        <v>468</v>
      </c>
      <c r="F167" s="5">
        <v>42</v>
      </c>
      <c r="G167" s="2" t="str">
        <f>VLOOKUP(E167,[1]Transparencia!$F:$H,2,0)</f>
        <v>PSICOPEDAGOGO</v>
      </c>
      <c r="H167" t="s">
        <v>84</v>
      </c>
      <c r="I167" t="s">
        <v>473</v>
      </c>
      <c r="J167" s="2" t="s">
        <v>27</v>
      </c>
      <c r="K167" t="s">
        <v>29</v>
      </c>
      <c r="L167" s="3">
        <v>1044600</v>
      </c>
      <c r="M167" s="3">
        <v>848033</v>
      </c>
      <c r="N167" t="s">
        <v>30</v>
      </c>
      <c r="O167">
        <v>0</v>
      </c>
      <c r="Q167">
        <v>0</v>
      </c>
      <c r="S167" t="s">
        <v>27</v>
      </c>
      <c r="T167" s="2" t="s">
        <v>27</v>
      </c>
      <c r="U167" s="2" t="s">
        <v>469</v>
      </c>
      <c r="V167" s="2" t="s">
        <v>32</v>
      </c>
      <c r="W167" s="2" t="s">
        <v>27</v>
      </c>
    </row>
    <row r="168" spans="1:23" x14ac:dyDescent="0.3">
      <c r="A168" t="s">
        <v>474</v>
      </c>
      <c r="B168" t="s">
        <v>24</v>
      </c>
      <c r="C168" t="s">
        <v>470</v>
      </c>
      <c r="D168" t="s">
        <v>471</v>
      </c>
      <c r="E168" t="s">
        <v>472</v>
      </c>
      <c r="F168" s="5">
        <v>43</v>
      </c>
      <c r="G168" s="2" t="str">
        <f>VLOOKUP(E168,[1]Transparencia!$F:$H,2,0)</f>
        <v>PSICOPEDAGOGA</v>
      </c>
      <c r="H168" t="s">
        <v>111</v>
      </c>
      <c r="I168" t="s">
        <v>473</v>
      </c>
      <c r="J168" s="2" t="s">
        <v>27</v>
      </c>
      <c r="K168" t="s">
        <v>29</v>
      </c>
      <c r="L168" s="3">
        <v>1253426</v>
      </c>
      <c r="M168" s="3">
        <v>1017828</v>
      </c>
      <c r="N168" t="s">
        <v>30</v>
      </c>
      <c r="O168">
        <v>0</v>
      </c>
      <c r="Q168">
        <v>0</v>
      </c>
      <c r="S168" t="s">
        <v>27</v>
      </c>
      <c r="T168" s="2" t="s">
        <v>27</v>
      </c>
      <c r="U168" s="2" t="s">
        <v>43</v>
      </c>
      <c r="V168" s="2" t="s">
        <v>32</v>
      </c>
      <c r="W168" s="2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 muñoz</dc:creator>
  <cp:lastModifiedBy>Windows User</cp:lastModifiedBy>
  <dcterms:created xsi:type="dcterms:W3CDTF">2020-07-13T22:55:45Z</dcterms:created>
  <dcterms:modified xsi:type="dcterms:W3CDTF">2020-07-21T17:18:23Z</dcterms:modified>
</cp:coreProperties>
</file>